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am\OneDrive\Bureau\CHU\PGG SG\"/>
    </mc:Choice>
  </mc:AlternateContent>
  <xr:revisionPtr revIDLastSave="0" documentId="13_ncr:1_{35061F7F-9BFD-4B39-959D-AC680C13CADB}" xr6:coauthVersionLast="47" xr6:coauthVersionMax="47" xr10:uidLastSave="{00000000-0000-0000-0000-000000000000}"/>
  <bookViews>
    <workbookView xWindow="-108" yWindow="-108" windowWidth="23256" windowHeight="12576" firstSheet="4" activeTab="6" xr2:uid="{F745EE1B-4656-4897-BA66-53875AA3CB8F}"/>
  </bookViews>
  <sheets>
    <sheet name="Data of your center" sheetId="1" r:id="rId1"/>
    <sheet name="data dictionnary" sheetId="18" r:id="rId2"/>
    <sheet name="Abreviation used" sheetId="3" r:id="rId3"/>
    <sheet name="name of PI and affiliation" sheetId="2" r:id="rId4"/>
    <sheet name="ASA score " sheetId="4" r:id="rId5"/>
    <sheet name="TNM " sheetId="5" r:id="rId6"/>
    <sheet name="CTSI" sheetId="9" r:id="rId7"/>
    <sheet name="Revised ATLANTA" sheetId="10" r:id="rId8"/>
    <sheet name="Tokyo classification" sheetId="11" r:id="rId9"/>
    <sheet name="ASGE" sheetId="12" r:id="rId10"/>
    <sheet name="CLAVIEN DINDO" sheetId="13" r:id="rId11"/>
    <sheet name="Hemorrhage" sheetId="14" r:id="rId12"/>
    <sheet name="Pancreatic fistula" sheetId="15" r:id="rId13"/>
    <sheet name="DGE" sheetId="16" r:id="rId14"/>
    <sheet name="Chyle leak" sheetId="17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" l="1"/>
</calcChain>
</file>

<file path=xl/sharedStrings.xml><?xml version="1.0" encoding="utf-8"?>
<sst xmlns="http://schemas.openxmlformats.org/spreadsheetml/2006/main" count="505" uniqueCount="370">
  <si>
    <t xml:space="preserve">CENTER </t>
  </si>
  <si>
    <t>PROC</t>
  </si>
  <si>
    <t>DEMOGRAPHICS</t>
  </si>
  <si>
    <t>HEREDITARY SYNDROME</t>
  </si>
  <si>
    <t>CLINICAL PRESENTATION LEADING TO DIAGNOSTICS</t>
  </si>
  <si>
    <t>BLOOD TEST (please round values)</t>
  </si>
  <si>
    <t>PRE-TREATEMENT CT SCAN OR MRI</t>
  </si>
  <si>
    <t>PRE-TREATEMENT TUMOR STAGE (cT) CT/MRI</t>
  </si>
  <si>
    <t>PRE-TREATEMENT NODAL STAGE (cN) CT/MRI</t>
  </si>
  <si>
    <t>PRE-TREATEMENT METASTSIS (cM) CT/MRI</t>
  </si>
  <si>
    <t>PRE-TREATEMENT EUS</t>
  </si>
  <si>
    <t>PRE-TREATEMENT TUMOR STAGE (usT) EUS</t>
  </si>
  <si>
    <t xml:space="preserve">PRE-TREATEMENT NODAL STAGE (usN) EUS </t>
  </si>
  <si>
    <t>PRE-TREATEMENT METASTSIS (usM) EUS</t>
  </si>
  <si>
    <t>surg</t>
  </si>
  <si>
    <t xml:space="preserve">ENDOSCOPY (treatment) </t>
  </si>
  <si>
    <t>EA</t>
  </si>
  <si>
    <t>DETAIL OF SURGICAL PROCEDURE</t>
  </si>
  <si>
    <t>SA</t>
  </si>
  <si>
    <t>PDD</t>
  </si>
  <si>
    <t>ANTICOAGULATION</t>
  </si>
  <si>
    <t>BIOPSY at firt endoscopic evaluation</t>
  </si>
  <si>
    <t>PATHOLOGY (final)</t>
  </si>
  <si>
    <t>COMPLICATIONS</t>
  </si>
  <si>
    <t>OUTCOME</t>
  </si>
  <si>
    <t>2d Re-TREATMENT</t>
  </si>
  <si>
    <t>3rd or more Re-TREATMENT</t>
  </si>
  <si>
    <t xml:space="preserve">FOLLOW UP </t>
  </si>
  <si>
    <t>COMMENTS</t>
  </si>
  <si>
    <t xml:space="preserve">Center </t>
  </si>
  <si>
    <t>Patient N°</t>
  </si>
  <si>
    <t>1=EA; 2=SA; 3=PDD</t>
  </si>
  <si>
    <t>DoB</t>
  </si>
  <si>
    <t>SEXE (1=M; 2=F)</t>
  </si>
  <si>
    <t>WEIGHT (kg)</t>
  </si>
  <si>
    <t>Coronary artery disease (0=NO; 1=YES; 2=MISSING)</t>
  </si>
  <si>
    <t>Diabetes (0=NO; 1=YES; 2=MISSING)</t>
  </si>
  <si>
    <t>Chronic obstructive pulmonary disease  (0=NO; 1=YES; 2=MISSING)</t>
  </si>
  <si>
    <t>Chronic kidney insufficiency (0=NO; 1=YES; 2=MISSING)</t>
  </si>
  <si>
    <t>Chronic liver disease (0=NO; 1=YES; 2=MISSING)</t>
  </si>
  <si>
    <t>ASA score (1=1; 2=2; 3=3; 4=4; 5=5; 6=MISSING)</t>
  </si>
  <si>
    <t>ASYMPTOMATIC (0=NO; 1=YES; 2=MISSING)</t>
  </si>
  <si>
    <t>OBSTRUCTIVE JAUNDICE (0=NO; 1=YES; 2=MISSING)</t>
  </si>
  <si>
    <t>ABDOMINAL PAIN other than pancreatitis (0=NO; 1=YES; 2=MISSING)</t>
  </si>
  <si>
    <t>GI BLEEDING (0=NO; 1=YES; 2=MISSING)</t>
  </si>
  <si>
    <t>PANCREATITIS (0=NO; 1=YES; 2=MISSING)</t>
  </si>
  <si>
    <t>ABNORMAL LIVER FUNCTION TEST (0=NO; 1=YES; 2=MISSING)</t>
  </si>
  <si>
    <t>CHOLANGITIS (0=NO; 1=YES; 2=MISSING)</t>
  </si>
  <si>
    <t>WEIGTHLOSS &gt; 10 % of body weight  (0=NO; 1=YES; 2=MISSING)</t>
  </si>
  <si>
    <t>OTHERS (specify)</t>
  </si>
  <si>
    <t>Maximum total bilirubine (mg/dL)</t>
  </si>
  <si>
    <t>CA 19,9 (U/mL)</t>
  </si>
  <si>
    <t>CEA (U/mL)</t>
  </si>
  <si>
    <t>0=N0; 1=YES; 2=MISSING</t>
  </si>
  <si>
    <t>0=N0; 1=YES, 2=MISSING</t>
  </si>
  <si>
    <t>maximal SIZE (mm)</t>
  </si>
  <si>
    <t>BD DILATION  (0=NO; 1=YES; 2=MISSING)</t>
  </si>
  <si>
    <t>PD DILATATION (0=NO; 1=YES; 2=MISSING)</t>
  </si>
  <si>
    <t>Spincterotomy/pre-cut before surgery  (0=NO; 1=YES; 2=MISSING)</t>
  </si>
  <si>
    <t>PD stent before surgery (0=NO; 1=YES; 2=MISSING)</t>
  </si>
  <si>
    <t>BD stent before surgery (0=NO; 1=YES; 2=MISSING)</t>
  </si>
  <si>
    <t>Change in lesion compared to assessment (0=NO; 1=YES (use comment field); 2=MISSING)</t>
  </si>
  <si>
    <t xml:space="preserve">Duration of procedure (min) </t>
  </si>
  <si>
    <t>Spincterotomy/pre-cut  (0=NO; 1=YES, before; 2=YES, during EA; 3=YES, extension sphincterotomy; 4=MISSING)</t>
  </si>
  <si>
    <t>Submucosal injection (0=NO; 1=YES; 2=MISSING)</t>
  </si>
  <si>
    <t>PD stent (0=NO; 1=YES before EA; 2=YES after EA; 3=YES before and after EA; 4=MISSING)</t>
  </si>
  <si>
    <t>BD stent (0=NO; 1=YES before EA; 2=YES after EA; 3=YES before and after EA; 4=MISSING)</t>
  </si>
  <si>
    <t>RESECTION (1=en bloc; 2=piecemeal; 3=MISSING)</t>
  </si>
  <si>
    <t>Complementary RFA during the same endoscopy (0=NO; 1=YES; 2=MISSING)</t>
  </si>
  <si>
    <t>Complementary treatment with APC (0=NO; 1=YES; 2=MISSING)</t>
  </si>
  <si>
    <t xml:space="preserve">DURATION of procedure (min) </t>
  </si>
  <si>
    <t xml:space="preserve">TYPE (1=Laparoscopy; 2=Laparotomy; 3=MISSING) </t>
  </si>
  <si>
    <t>TYPE of duodenotomy (1=Vertical; 2=Horizontal; 3=MISSING)</t>
  </si>
  <si>
    <t>SIZE of duodenotomy (mm)</t>
  </si>
  <si>
    <t>CLOSURE of the duodenotomy (1=Vertical; 2=Horizontal; 3=MISSING)</t>
  </si>
  <si>
    <t>LAPAROTOMY (0=NO; 1=Midline incison; 2=Subcostal incison; 3=MISSING)</t>
  </si>
  <si>
    <t>SOFT pancreas (0=NO; 1=YES; 2=MISSING)</t>
  </si>
  <si>
    <t>ANASTOMOSIS (1=Pancreaticojejunostomy; 2=Pancreaticogastrostomy; 3=OTHERS; 4=MISSING)</t>
  </si>
  <si>
    <t xml:space="preserve">Associated VASCULAR procedure (0=NO; 1=YES; 2=MISSING) </t>
  </si>
  <si>
    <t>OTHER associated procedure (0=NO; 1=YES (use comment field); 2=MISSING)</t>
  </si>
  <si>
    <t>SURGICAL drain (0=NO; 1=YES; 2=MISSING)</t>
  </si>
  <si>
    <t>Trans-cystic DRAIN (0=NO; 1=YES; 2=MISSING)</t>
  </si>
  <si>
    <t>CHOLECYSTECTOMY (0=NO; 1=Previous; 2=During surgery; 3=MISSING)</t>
  </si>
  <si>
    <t>BLOOD loss (ml)</t>
  </si>
  <si>
    <t xml:space="preserve">NEED of peri-operative transfusion (0=NO; 1=&lt;4; 2=&gt;4; 3=MISSING) </t>
  </si>
  <si>
    <t>0=NO; 1=YES, withholded during intervention; 2=YES, continued; 3=MISSING</t>
  </si>
  <si>
    <t>Type of Anticoagulation (0=NO; 1=Aspirine only; 2=CLOPIDOGREL,PRASUGREL,TICAGRELOR only ; 
3=DUAL antiagreggant therapy ; 4=Warfarin/Phenoprocoumon/Fluindione; 5=DOAC; 6=LMWH;  7= CH; 8 =other (precise in comments ); 9 =Missing) SEE DEFINITION</t>
  </si>
  <si>
    <t>Lesion (0=NOT performed; 1=HYPERPLASTIC; 2=LGD; 3=HGD/Cis; 4=INVASIVE CANCER;
 5=NEN; 6=GIST; 7=Paraganglioma; 8=Leiomyoma; 9=Leiomyosarcoma; 10=Other (use comment field); 11=MISSING)</t>
  </si>
  <si>
    <t>0=R0; 1=R1; 2=MISSING</t>
  </si>
  <si>
    <t>NEN (0=NO; 1=YES, G1; 2=YES, 
G2; 3=YES, G3; 4=YES, NEC;  5=MISSING)</t>
  </si>
  <si>
    <t>NEN KI67 (%)</t>
  </si>
  <si>
    <t>pT-STAGE (0=NO/T0; 1=Tx;2=T1; 3=T2; 4=T3; 5=T4; 6=MISSING)</t>
  </si>
  <si>
    <t>pN-STAGE (0=NO/N0; 1=Nx; 2=N1 (1-3); 3=N2 (4 or more); 4=MISSING)</t>
  </si>
  <si>
    <t>Number of withdrawn nodes</t>
  </si>
  <si>
    <t>Number of invaded nodes</t>
  </si>
  <si>
    <t xml:space="preserve">Intra-biliary EXTENSION (mm) </t>
  </si>
  <si>
    <t xml:space="preserve">Intra-pancreatic EXTENSION (mm) </t>
  </si>
  <si>
    <t>Differentiation (0=no; 1=well (G1); 2=moderate (G2); 3=poorly (G3); 4=undifferentiated; 5=MISSING)</t>
  </si>
  <si>
    <t>Microvascular invasion (0=NO; 1=YES; 2=MISSING)</t>
  </si>
  <si>
    <t>Lymphovascular invasion (0=NO; 1=YES; 2=MISSING)</t>
  </si>
  <si>
    <t>Perineural invasion (0=NO; 1=YES; 2=MISSING)</t>
  </si>
  <si>
    <t>Cardiovascular (0=NO; 1=YES; 2=MISSING)</t>
  </si>
  <si>
    <t>Acute pancreatitis (AP) (0=NO; 1=YES; 2=MISSING)</t>
  </si>
  <si>
    <t>Revised Atlanta Classification (0=NO; 1=MILD; 2=MODERATE; 3=SEVERE; 4=MISSING)</t>
  </si>
  <si>
    <t>Hemorrage (0=NO; 1=GradeA; 2=GradeB; 3=GradeC; 4=MISSING) see definition of PPH</t>
  </si>
  <si>
    <t xml:space="preserve">Cholangitis (0=NO; 1=YES; 2=MISSING) defined by Tokyo Classification </t>
  </si>
  <si>
    <t>PERFORATION (0=NO; 1=YES; 2=MISSING)</t>
  </si>
  <si>
    <t>Delayed GASTRIC EMPTYING (0=NO; 1=A; 2=B=2; 3=C; 4=MISSING) see definition</t>
  </si>
  <si>
    <t>BD STENOSIS (0=NO; 1=YES; 2=MISSING)</t>
  </si>
  <si>
    <t>BD LEAK (0=NO; 1=YES; 2=MISSING)</t>
  </si>
  <si>
    <t>PD STENOSIS (0=NO; 1=YES; 2=MISSING)</t>
  </si>
  <si>
    <t>PANCREATIC FISTULA (0=NO; 1=YES; 2=MISSING)</t>
  </si>
  <si>
    <t>ISGPS CLASSIFICATION (0=NO; 1=A; 2=B; 3=C; 4=MISSING) see definition</t>
  </si>
  <si>
    <t>CHYLE LEAK (0=NO, 1=GradeA; 2=GradeB; C=GradeC; 4=MISSING) see definition</t>
  </si>
  <si>
    <t>Duodenal STENOSIS (0=NO; 1=YES; 2=MISSING)</t>
  </si>
  <si>
    <t>Duodenal FISTULA (0=NO; 1=YES; 2=MISSING)</t>
  </si>
  <si>
    <t>Deep INFECTION (0=NO; 1=YES; 2=MISSING)</t>
  </si>
  <si>
    <t>ASGE endoscopic adverse events (AEs) see definition (0=NO; 1=MILD; 2=MODERATE; 3=SEVERE; 4=FATAL; 5=MISSING )
(0=NO; 1=MILD; 2=MODERATE; 3=SEVERE; 4=FATAL; 5=MISSING)</t>
  </si>
  <si>
    <t>READMISSION DUE TO COMPLICATIONS (0=NO; 1=YES; 2=MISSING)</t>
  </si>
  <si>
    <t>Re-INTERVENTION NEEDED to solve complication (0=NO; 1=Endoscopic; 2=Surgical; 
3=Radiological; 4=OTHERS (use comment field); 5=MISSING)</t>
  </si>
  <si>
    <t>CLAVIEN DINDO classification (1=I; 2=II; 3=IIIa; 4=IIIb; 5=IVa; 6=IVb; 7=V; 8=MISSING)</t>
  </si>
  <si>
    <t>LENGHT OF HOSPITAL STAY (days)</t>
  </si>
  <si>
    <t>MORTALITY (0=NO; 1=YES; 2=MISSING)</t>
  </si>
  <si>
    <t>MORTALITY DATE (DD/MM/YYYY)</t>
  </si>
  <si>
    <t>RESIDUAL LESION (0=NO; 1=YES; 2=MISSING) see Dictionary</t>
  </si>
  <si>
    <t>RECURRENCE (0=NO; 1=YES; 2=MISSING) see Dictionary</t>
  </si>
  <si>
    <t xml:space="preserve">DATE of RECURRENCE (DD.MM.YYYY). if no recurrence writte 0 </t>
  </si>
  <si>
    <t>TYPE of RECURRENCE (0=NO; 1=LOCAL; 2=NODAL; 3=DISTANT; 4=MISSING)</t>
  </si>
  <si>
    <t>0=NO; 1= APC; 2= EA/mucosectomy ; 3=RFA; 4=SA; 5=PDD; 6=CTx and/or radiation;7=BSC;  8=OTHER (use comment field); 9=MISSING)</t>
  </si>
  <si>
    <t>STATUS after re-treatment (0=R0; 1=R1; 2=Local progression;
 3=Nodal disease progression; 4=Metastatic disease progression; 5=MISSING)</t>
  </si>
  <si>
    <t>STATUS after 2nd re-treatment (0=R0; 1=R1; 2=Local progression;
 3=Nodal disease progression; 4=Metastatic disease progression; 5=MISSING)</t>
  </si>
  <si>
    <t>0=NO; 1=YES, 3rd final retreatment; 2= YES, 3rd and more re-treatment; 3=MISSING</t>
  </si>
  <si>
    <t>STATUS after FINAL treatment (0=R0; 1=R1; 2=Local progression;
 3=Nodal disease progression; 4=Metastatic disease progression; 5=MISSING)</t>
  </si>
  <si>
    <t>LAST DATE OF FOLLOW UP (DD/MM/YYYY)</t>
  </si>
  <si>
    <t>STATUS AT LAST FOLLOW UP (1=Alive without disease; 
2=Alive with disease; 3=Dead of disease; 4=Dead of other cause; 5=MISSING)</t>
  </si>
  <si>
    <t xml:space="preserve"> </t>
  </si>
  <si>
    <t>0=NO tumor/T0; 1=Tx; 2=T1; 3=T2; 4=T3; 5=T4; 6=OTHERS (use comment field); 7=MISSING</t>
  </si>
  <si>
    <t>0=N0; 1=Nx; 2=N1; 3=N2; 4=MISSING</t>
  </si>
  <si>
    <t>0=M0; 1=Mx; 2=M1; 3=MISSING</t>
  </si>
  <si>
    <t>BMI (kg/m2)</t>
  </si>
  <si>
    <t>HEIGHT (m)</t>
  </si>
  <si>
    <t>Center</t>
  </si>
  <si>
    <t>Date of endoscopy  DD/MM/YYYY)</t>
  </si>
  <si>
    <t>DATE of surgery (DD/MM/YYYY)</t>
  </si>
  <si>
    <t>CTSI-Score (0=no AP;1-10;  11=MISSING)</t>
  </si>
  <si>
    <t xml:space="preserve">DATE of RESIDUAL LESION (DD/MM/YYYY) if no residual lesion writte 0 </t>
  </si>
  <si>
    <t>Re-TREATMENT of RECURRENCE or RESIDUAL LESION</t>
  </si>
  <si>
    <t xml:space="preserve">IF DEAD at last follow up, Date of death (DD/MM/YYYY) </t>
  </si>
  <si>
    <t>Length of FU in months</t>
  </si>
  <si>
    <t>PRETREATMENT OCTREOSCAN / PET DOTATOC SCAN / PET 18FDG</t>
  </si>
  <si>
    <t>FIXATION OCTREO (0=NO; 1=YES)</t>
  </si>
  <si>
    <t>SUVmax lesion OCTREO</t>
  </si>
  <si>
    <t>FIXATION PET 68Ga (0=NO; 1=YES)</t>
  </si>
  <si>
    <t>SUVmax lesion PET 68Ga ou GRADE</t>
  </si>
  <si>
    <t>FIXATION PET 18 FDG (0=NO; 1=YES)</t>
  </si>
  <si>
    <t>SUVmax lesion PET 18 FDG</t>
  </si>
  <si>
    <t>CGA (UI)</t>
  </si>
  <si>
    <t>NSE (UI)</t>
  </si>
  <si>
    <t>INITIAL DG HYPOTHESIS</t>
  </si>
  <si>
    <t>1: PHEO; 2: NEN; 3: ADENOCARCINOMA; 4: CHOLANGIOCARCINOMA</t>
  </si>
  <si>
    <t>DATE of 2nd Re-TREATMENT (DD/MM/YYYY)</t>
  </si>
  <si>
    <t>DATE of FINAL TREATMENT (DD/MM/YYYY)</t>
  </si>
  <si>
    <t>DATE of TREATMENT (DD/MM/YYYY)</t>
  </si>
  <si>
    <t>AP</t>
  </si>
  <si>
    <t>acute pancreatitis</t>
  </si>
  <si>
    <t>APC</t>
  </si>
  <si>
    <t>Argon plasma coagulation</t>
  </si>
  <si>
    <t>BD</t>
  </si>
  <si>
    <t>bile duct</t>
  </si>
  <si>
    <t>BSC</t>
  </si>
  <si>
    <t>Best supportive care</t>
  </si>
  <si>
    <t>CAD</t>
  </si>
  <si>
    <t>Coronary artery disease</t>
  </si>
  <si>
    <t>CH</t>
  </si>
  <si>
    <t>Calcium heparin</t>
  </si>
  <si>
    <t>CIS</t>
  </si>
  <si>
    <t>Carcinoma in situ</t>
  </si>
  <si>
    <t>DOAC</t>
  </si>
  <si>
    <t>Direct-Acting Oral Anticoagulant</t>
  </si>
  <si>
    <t>CTx</t>
  </si>
  <si>
    <t>Chemotherapy</t>
  </si>
  <si>
    <t>Endoscopic ampullectomy</t>
  </si>
  <si>
    <t xml:space="preserve">FAP </t>
  </si>
  <si>
    <t>Familial Adenomatous Polyposis</t>
  </si>
  <si>
    <t>GIST</t>
  </si>
  <si>
    <t>Gastro intestinal stroma tumor</t>
  </si>
  <si>
    <t>HGD</t>
  </si>
  <si>
    <t>high grade dysplasia</t>
  </si>
  <si>
    <t>LGD</t>
  </si>
  <si>
    <t>low grade dysplasia</t>
  </si>
  <si>
    <t>LMWH</t>
  </si>
  <si>
    <t>Low molecular weight heparin</t>
  </si>
  <si>
    <t>LST</t>
  </si>
  <si>
    <t>Lateraly spreading tumor</t>
  </si>
  <si>
    <t>PD</t>
  </si>
  <si>
    <t>pancreatic duct</t>
  </si>
  <si>
    <t>pancreaticoduodenectomy</t>
  </si>
  <si>
    <t>Type of adenoma</t>
  </si>
  <si>
    <t>T: tubulous, V: villous, TV: tubulo-villous</t>
  </si>
  <si>
    <t>NEN</t>
  </si>
  <si>
    <t>Neuroendocrine Neoplasia/Tumor</t>
  </si>
  <si>
    <t>Surgical ampullectomy</t>
  </si>
  <si>
    <t xml:space="preserve">If data not available/missing </t>
  </si>
  <si>
    <t>write MISSING</t>
  </si>
  <si>
    <t>Definition of residual adenoma for endoscopic ampullectomy</t>
  </si>
  <si>
    <t xml:space="preserve">Persistent adenoma at the first endoscopic control after the ampullectomy </t>
  </si>
  <si>
    <t>Definition of recurrence for endoscopic ampullectomy</t>
  </si>
  <si>
    <t>Adenoma at endoscopic control AFTER a first normal/negative endoscopic control</t>
  </si>
  <si>
    <t>Title (Prof. / MD)</t>
  </si>
  <si>
    <t>Name</t>
  </si>
  <si>
    <t>First name</t>
  </si>
  <si>
    <t>pT</t>
  </si>
  <si>
    <t xml:space="preserve"> pN</t>
  </si>
  <si>
    <t>T0</t>
  </si>
  <si>
    <t>No evidence of primary tumor</t>
  </si>
  <si>
    <t>Nx</t>
  </si>
  <si>
    <t>Regional lymph nodes cannot be assessed</t>
  </si>
  <si>
    <t>T1</t>
  </si>
  <si>
    <t>Tumor ≤ 1 cm in greatest dimension or confined within the sphincter of Oddi</t>
  </si>
  <si>
    <t>N0</t>
  </si>
  <si>
    <t>No regional lymph nodes metastasis</t>
  </si>
  <si>
    <t>T2</t>
  </si>
  <si>
    <t>Tumor invades through sphincter into duodenal submucosa or muscularis propria, or &gt; 1cm in greatest dimension</t>
  </si>
  <si>
    <t>N1</t>
  </si>
  <si>
    <t>Regional lymph node metastasis</t>
  </si>
  <si>
    <t>T3</t>
  </si>
  <si>
    <t>Tumor invades the pancreas of peripancreatic adipose tissue</t>
  </si>
  <si>
    <t>M0</t>
  </si>
  <si>
    <t>No distant metastasis</t>
  </si>
  <si>
    <t>T4</t>
  </si>
  <si>
    <t>Tumor perforates visceral peritoneum (serosa) or invades other organs</t>
  </si>
  <si>
    <t>M1</t>
  </si>
  <si>
    <t>Distant metastasis (1a: hepatic only, 1b: extrahepatic only, 1c: hepatic and extrahepatic)</t>
  </si>
  <si>
    <t xml:space="preserve">TNM OF AMPULLARY NEN </t>
  </si>
  <si>
    <t>date of birth</t>
  </si>
  <si>
    <t>MODALITY (0=NOT PERFORMED; 1=OCTREOSCAN; 2=PET 68Ga; 3=PET 18FDG; 4=PET DOPA)</t>
  </si>
  <si>
    <t>FIXATION PET DOPA (0=NO; 1=YES)</t>
  </si>
  <si>
    <t>SUVmax lesion PET DOPA</t>
  </si>
  <si>
    <t>EUS DIAGNOSIS</t>
  </si>
  <si>
    <t>IMMUNOHISTOCHEMISTRY MARKING</t>
  </si>
  <si>
    <t>CHROMOGRANIN A (0=NO; 1=YES)</t>
  </si>
  <si>
    <t>SYNAPTOPHYSIN (0=NO; 1=YES)</t>
  </si>
  <si>
    <t>GATA3 (0=NO; 1=YES)</t>
  </si>
  <si>
    <t>ISL1 (0=NO; 1=YES)</t>
  </si>
  <si>
    <t>INSM1 (0=NO; 1=YES)</t>
  </si>
  <si>
    <t>MAP-2 (0=NO; 1=YES)</t>
  </si>
  <si>
    <t>SOX-10 (0=NO; 1=YES)</t>
  </si>
  <si>
    <t>S-100 (0=NO; 1=YES)</t>
  </si>
  <si>
    <t>p53 (0=NO; 1=YES)</t>
  </si>
  <si>
    <t>BCL-2 (0=NO; 1=YES)</t>
  </si>
  <si>
    <t>DOG-1 (0=NO; 1=YES)</t>
  </si>
  <si>
    <t>CD 117 (0=NO; 1=YES)</t>
  </si>
  <si>
    <t>HIGH BLOOD PRESSURE (0=NO; 1=YES; 2=MISSING)</t>
  </si>
  <si>
    <t>SIGNIFICANT COMORBIDITIES</t>
  </si>
  <si>
    <t>0=NONE; 1=FAP; 2=NF1; 3=LYNCH; 4=GARDNER; 5=SDH mutation; 6=OTHERS (use comment field); 7=MISSING</t>
  </si>
  <si>
    <t>History of gangliocytic PG (0=NO; 1= YES)</t>
  </si>
  <si>
    <t>MENARD TRIAD (0=NO; 1=YES)</t>
  </si>
  <si>
    <t xml:space="preserve">Urinary 5HIAA (UI) </t>
  </si>
  <si>
    <t>Plasmatic METANEPHRIN (UI)</t>
  </si>
  <si>
    <t>Plasmatic NORMETANEPHRIN (UI)</t>
  </si>
  <si>
    <t>defined as headache/chest pain and or palpitations/paleness and or profuse sweating</t>
  </si>
  <si>
    <t>defined as proven history of myocardial dysfunction</t>
  </si>
  <si>
    <t>deffined as GFR &lt; 60mL/1,73m2 for at least 3 months</t>
  </si>
  <si>
    <t>defined by proven lower respiratory obstructive disease</t>
  </si>
  <si>
    <t>defined by the presence of an a proven Child A6 cirrhosis or more</t>
  </si>
  <si>
    <t>NF1</t>
  </si>
  <si>
    <t>Type 1 neurofibromatosis</t>
  </si>
  <si>
    <t>SDH</t>
  </si>
  <si>
    <t>succinate dehydrogenase</t>
  </si>
  <si>
    <t>R1 defined as a margin &lt; 1 mm</t>
  </si>
  <si>
    <t>History of pheo (0=NO;1=personal; 2=familial)</t>
  </si>
  <si>
    <t>0=NONE; 1=FAP; 2=NF1; 3=LYNCH; 4=GARDNER; 5=SDH mutation; 5=VHL; 6=OTHERS (use comment field)</t>
  </si>
  <si>
    <t>Coronary artery disease (0=NO; 1=YES)</t>
  </si>
  <si>
    <t>Diabetes (0=NO; 1=YES)</t>
  </si>
  <si>
    <t>Chronic obstructive pulmonary disease  (0=NO; 1=YES)</t>
  </si>
  <si>
    <t>Chronic kidney insufficiency (0=NO; 1=YES)</t>
  </si>
  <si>
    <t>Chronic liver disease (0=NO; 1=YES)</t>
  </si>
  <si>
    <t>ASA score (1=1; 2=2; 3=3; 4=4; 5=5)</t>
  </si>
  <si>
    <t>ASYMPTOMATIC (0=NO; 1=YES)</t>
  </si>
  <si>
    <t>OBSTRUCTIVE JAUNDICE (0=NO; 1=YES)</t>
  </si>
  <si>
    <t>ABDOMINAL PAIN other than pancreatitis (0=NO; 1=YES)</t>
  </si>
  <si>
    <t>GI BLEEDING (0=NO; 1=YES)</t>
  </si>
  <si>
    <t>PANCREATITIS (0=NO; 1=YES)</t>
  </si>
  <si>
    <t>ABNORMAL LIVER FUNCTION TEST (0=NO; 1=YES)</t>
  </si>
  <si>
    <t>CHOLANGITIS (0=NO; 1=YES)</t>
  </si>
  <si>
    <t>WEIGTHLOSS &gt; 10 % of body weight  (0=NO; 1=YES)</t>
  </si>
  <si>
    <t>HIGH BLOOD PRESSURE (0=NO; 1=YES)</t>
  </si>
  <si>
    <t>0=N0; 1=YES</t>
  </si>
  <si>
    <t>0=NO tumor/T0; 1=Tx; 2=T1; 3=T2; 4=T3; 5=T4; 6=OTHERS (use comment field)</t>
  </si>
  <si>
    <t>0=N0; 1=Nx; 2=N1; 3=N2</t>
  </si>
  <si>
    <t>0=M0; 1=Mx; 2=M1</t>
  </si>
  <si>
    <t>BD DILATION  (0=NO; 1=YES)</t>
  </si>
  <si>
    <t>PD DILATATION (0=NO; 1=YES)</t>
  </si>
  <si>
    <t>Spincterotomy/pre-cut before surgery  (0=NO; 1=YES)</t>
  </si>
  <si>
    <t>PD stent before surgery (0=NO; 1=YES)</t>
  </si>
  <si>
    <t>BD stent before surgery (0=NO; 1=YES)</t>
  </si>
  <si>
    <t>Date of endoscopy  DD/MM/YYYY</t>
  </si>
  <si>
    <t>Change in lesion compared to assessment (0=NO; 1=YES (use comment field))</t>
  </si>
  <si>
    <t>Spincterotomy/pre-cut  (0=NO; 1=YES, before; 2=YES, during EA; 3=YES, extension sphincterotomy)</t>
  </si>
  <si>
    <t>Submucosal injection (0=NO; 1=YES)</t>
  </si>
  <si>
    <t>PD stent (0=NO; 1=YES before EA; 2=YES after EA; 3=YES before and after EA)</t>
  </si>
  <si>
    <t>BD stent (0=NO; 1=YES before EA; 2=YES after EA; 3=YES before and after EA)</t>
  </si>
  <si>
    <t>RESECTION (1=en bloc; 2=piecemeal)</t>
  </si>
  <si>
    <t>Complementary RFA during the same endoscopy (0=NO; 1=YES)</t>
  </si>
  <si>
    <t xml:space="preserve">TYPE (1=Laparoscopy; 2=Laparotomy) </t>
  </si>
  <si>
    <t>TYPE of duodenotomy (1=Vertical; 2=Horizontal)</t>
  </si>
  <si>
    <t>CLOSURE of the duodenotomy (1=Vertical; 2=Horizontal)</t>
  </si>
  <si>
    <t>LAPAROTOMY (0=NO; 1=Midline incison; 2=Subcostal incison)</t>
  </si>
  <si>
    <t>SOFT pancreas (0=NO; 1=YES)</t>
  </si>
  <si>
    <t>ANASTOMOSIS (1=Pancreaticojejunostomy; 2=Pancreaticogastrostomy; 3=OTHERS)</t>
  </si>
  <si>
    <t xml:space="preserve">Associated VASCULAR procedure (0=NO; 1=YES) </t>
  </si>
  <si>
    <t>OTHER associated procedure (0=NO; 1=YES (use comment field))</t>
  </si>
  <si>
    <t>COMMENT</t>
  </si>
  <si>
    <t>SURGICAL drain (0=NO; 1=YES)</t>
  </si>
  <si>
    <t>Trans-cystic DRAIN (0=NO; 1=YES)</t>
  </si>
  <si>
    <t>CHOLECYSTECTOMY (0=NO; 1=Previous; 2=During surgery)</t>
  </si>
  <si>
    <t xml:space="preserve">NEED of peri-operative transfusion (0=NO; 1=&lt;4; 2=&gt;4) </t>
  </si>
  <si>
    <t>0=NO; 1=YES, withholded during intervention; 2=YES, continued</t>
  </si>
  <si>
    <t>Type of Anticoagulation (0=NO; 1=Aspirine only; 2=CLOPIDOGREL,PRASUGREL,TICAGRELOR only ; 
3=DUAL antiagreggant therapy ; 4=Warfarin/Phenoprocoumon/Fluindione; 5=DOAC; 6=LMWH;  7= CH; 8 =other (precise in comments )) SEE DEFINITION</t>
  </si>
  <si>
    <t>Lesion (0=NOT performed; 1=HYPERPLASTIC; 2=LGD; 3=HGD/Cis; 4=INVASIVE CANCER;
 5=NEN; 6=GIST; 7=Paraganglioma; 8=Leiomyoma; 9=Leiomyosarcoma; 10=Other (use comment field))</t>
  </si>
  <si>
    <t>NEN (0=NO; 1=YES, G1; 2=YES, 
G2; 3=YES, G3; 4=YES, NEC)</t>
  </si>
  <si>
    <t>pT-STAGE (0=NO/T0; 1=Tx;2=T1; 3=T2; 4=T3; 5=T4)</t>
  </si>
  <si>
    <t>pN-STAGE (0=NO/N0; 1=Nx; 2=N1 (1-3); 3=N2 (4 or more))</t>
  </si>
  <si>
    <t>Differentiation (0=no; 1=well (G1); 2=moderate (G2); 3=poorly (G3); 4=undifferentiated)</t>
  </si>
  <si>
    <t>Microvascular invasion (0=NO; 1=YES)</t>
  </si>
  <si>
    <t>Lymphovascular invasion (0=NO; 1=YES)</t>
  </si>
  <si>
    <t>Perineural invasion (0=NO; 1=YES)</t>
  </si>
  <si>
    <t>Cardiovascular (0=NO; 1=YES)</t>
  </si>
  <si>
    <t>Acute pancreatitis (AP) (0=NO; 1=YES)</t>
  </si>
  <si>
    <t>CTSI-Score (0=no, AP=1-10)</t>
  </si>
  <si>
    <t>Revised Atlanta Classification (0=NO; 1=MILD; 2=MODERATE; 3=SEVERE)</t>
  </si>
  <si>
    <t>Hemorrage (0=NO; 1=GradeA; 2=GradeB; 3=GradeC) see definition of PPH</t>
  </si>
  <si>
    <t xml:space="preserve">Cholangitis (0=NO; 1=YES) defined by Tokyo Classification </t>
  </si>
  <si>
    <t>PERFORATION (0=NO; 1=YES)</t>
  </si>
  <si>
    <t>Delayed GASTRIC EMPTYING (0=NO; 1=A; 2=B=2; 3=C) see definition</t>
  </si>
  <si>
    <t>BD STENOSIS (0=NO; 1=YES)</t>
  </si>
  <si>
    <t>BD LEAK (0=NO; 1=YES)</t>
  </si>
  <si>
    <t>PD STENOSIS (0=NO; 1=YES)</t>
  </si>
  <si>
    <t>PANCREATIC FISTULA (0=NO; 1=YES)</t>
  </si>
  <si>
    <t>ISGPS CLASSIFICATION (0=NO; 1=A; 2=B; 3=C) see definition</t>
  </si>
  <si>
    <t>CHYLE LEAK (0=NO, 1=GradeA; 2=GradeB; C=GradeC) see definition</t>
  </si>
  <si>
    <t>Duodenal STENOSIS (0=NO; 1=YES)</t>
  </si>
  <si>
    <t>Duodenal FISTULA (0=NO; 1=YES)</t>
  </si>
  <si>
    <t>Deep INFECTION (0=NO; 1=YES)</t>
  </si>
  <si>
    <t>ASGE endoscopic adverse events (AEs) see definition (0=NO; 1=MILD; 2=MODERATE; 3=SEVERE; 4=FATAL)</t>
  </si>
  <si>
    <t>READMISSION DUE TO COMPLICATIONS (0=NO; 1=YES)</t>
  </si>
  <si>
    <t>Re-INTERVENTION NEEDED to solve complication (0=NO; 1=Endoscopic; 2=Surgical; 
3=Radiological; 4=OTHERS (use comment field))</t>
  </si>
  <si>
    <t>CLAVIEN DINDO classification (1=I; 2=II; 3=IIIa; 4=IIIb; 5=IVa; 6=IVb; 7=V)</t>
  </si>
  <si>
    <t>MORTALITY (0=NO; 1=YES)</t>
  </si>
  <si>
    <t>RESIDUAL LESION (0=NO; 1=YES) see Dictionary</t>
  </si>
  <si>
    <t xml:space="preserve">DATE of RESIDUAL LESION (DD/MM/YYYY) if no residual lesion write 0 </t>
  </si>
  <si>
    <t>RECURRENCE (0=NO; 1=YES) see Dictionary</t>
  </si>
  <si>
    <t xml:space="preserve">DATE of RECURRENCE (DD.MM.YYYY). if no recurrence write 0 </t>
  </si>
  <si>
    <t>TYPE of RECURRENCE (0=NO; 1=LOCAL; 2=NODAL; 3=DISTANT)</t>
  </si>
  <si>
    <t>0=NO; 1= APC; 2= EA/mucosectomy ; 3=RFA; 4=SA; 5=PDD; 6=CTx and/or radiation;7=BSC;  8=OTHER (use comment field))</t>
  </si>
  <si>
    <t>STATUS after re-treatment (0=R0; 1=R1; 2=Local progression;
 3=Nodal disease progression; 4=Metastatic disease progression)</t>
  </si>
  <si>
    <t>STATUS after 2nd re-treatment (0=R0; 1=R1; 2=Local progression;
 3=Nodal disease progression; 4=Metastatic disease progression)</t>
  </si>
  <si>
    <t>0=NO; 1=YES, 3rd final retreatment; 2= YES, 3rd and more re-treatment</t>
  </si>
  <si>
    <t>STATUS after FINAL treatment (0=R0; 1=R1; 2=Local progression;
 3=Nodal disease progression; 4=Metastatic disease progression)</t>
  </si>
  <si>
    <t>STATUS AT LAST FOLLOW UP (1=Alive without disease; 
2=Alive with disease; 3=Dead of disease; 4=Dead of other cause)</t>
  </si>
  <si>
    <t>PanCK (0=NO; 1=YES)</t>
  </si>
  <si>
    <t>SYSTOLIC BLOOD PRESSURE (mmHg) MAX/MIN</t>
  </si>
  <si>
    <t>DIASTOLIC BLOOD PRESSURE (mmHg) MAX/MIN</t>
  </si>
  <si>
    <t>HEART RATE (/min) MAX/MIN</t>
  </si>
  <si>
    <t>ANTIHYPERTENSIVE TREATMENT (0=NO; 1=YES)</t>
  </si>
  <si>
    <t>NUMBER/TYPE of ANTIHYPERTENSIVE TREATMENT</t>
  </si>
  <si>
    <t>POSTOPERATIVE NOREPINEPHRIN (0=NO; 1=YES)</t>
  </si>
  <si>
    <t>BIOLOGICAL TEST (please round values)</t>
  </si>
  <si>
    <t>Urinary METANEPHRIN (UI)</t>
  </si>
  <si>
    <t>Urinary NORMETANEPHRIN (UI)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</si>
</sst>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5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14" fontId="5" fillId="16" borderId="1" xfId="0" applyNumberFormat="1" applyFont="1" applyFill="1" applyBorder="1" applyAlignment="1">
      <alignment horizontal="center" vertical="center"/>
    </xf>
    <xf numFmtId="1" fontId="5" fillId="16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14" fontId="5" fillId="17" borderId="1" xfId="0" applyNumberFormat="1" applyFont="1" applyFill="1" applyBorder="1" applyAlignment="1">
      <alignment horizontal="center" vertical="center"/>
    </xf>
    <xf numFmtId="1" fontId="5" fillId="18" borderId="1" xfId="0" applyNumberFormat="1" applyFont="1" applyFill="1" applyBorder="1" applyAlignment="1">
      <alignment horizontal="center" vertical="center"/>
    </xf>
    <xf numFmtId="14" fontId="5" fillId="18" borderId="1" xfId="0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14" fontId="4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14" fontId="4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8" fillId="20" borderId="1" xfId="0" applyFont="1" applyFill="1" applyBorder="1" applyAlignment="1">
      <alignment horizontal="center" vertical="center" wrapText="1"/>
    </xf>
    <xf numFmtId="2" fontId="4" fillId="21" borderId="1" xfId="0" applyNumberFormat="1" applyFont="1" applyFill="1" applyBorder="1" applyAlignment="1">
      <alignment horizontal="center" vertical="center"/>
    </xf>
    <xf numFmtId="1" fontId="4" fillId="21" borderId="1" xfId="0" applyNumberFormat="1" applyFont="1" applyFill="1" applyBorder="1" applyAlignment="1">
      <alignment horizontal="center" vertical="center"/>
    </xf>
    <xf numFmtId="2" fontId="4" fillId="22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/>
    <xf numFmtId="0" fontId="5" fillId="19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" fontId="4" fillId="23" borderId="1" xfId="0" applyNumberFormat="1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4" fillId="0" borderId="0" xfId="0" applyFont="1"/>
    <xf numFmtId="0" fontId="2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2" xfId="0" applyFont="1" applyBorder="1"/>
    <xf numFmtId="0" fontId="17" fillId="0" borderId="3" xfId="0" applyFont="1" applyBorder="1"/>
    <xf numFmtId="0" fontId="16" fillId="0" borderId="4" xfId="0" applyFont="1" applyBorder="1"/>
    <xf numFmtId="0" fontId="17" fillId="0" borderId="5" xfId="0" applyFont="1" applyBorder="1"/>
    <xf numFmtId="0" fontId="18" fillId="0" borderId="0" xfId="0" applyFont="1"/>
    <xf numFmtId="0" fontId="11" fillId="0" borderId="0" xfId="0" applyFont="1"/>
    <xf numFmtId="0" fontId="11" fillId="9" borderId="0" xfId="0" applyFont="1" applyFill="1"/>
    <xf numFmtId="0" fontId="19" fillId="0" borderId="6" xfId="0" applyFont="1" applyBorder="1" applyAlignment="1">
      <alignment horizontal="justify" vertical="center" wrapText="1"/>
    </xf>
    <xf numFmtId="0" fontId="20" fillId="0" borderId="6" xfId="0" applyFont="1" applyBorder="1" applyAlignment="1">
      <alignment horizontal="justify" vertical="center" wrapText="1"/>
    </xf>
    <xf numFmtId="0" fontId="19" fillId="0" borderId="0" xfId="0" applyFont="1" applyAlignment="1">
      <alignment horizontal="justify" vertical="center" wrapText="1"/>
    </xf>
    <xf numFmtId="0" fontId="20" fillId="0" borderId="0" xfId="0" applyFont="1" applyAlignment="1">
      <alignment horizontal="justify" vertical="center" wrapText="1"/>
    </xf>
    <xf numFmtId="0" fontId="10" fillId="0" borderId="0" xfId="0" applyFont="1"/>
    <xf numFmtId="0" fontId="10" fillId="0" borderId="1" xfId="0" applyFont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horizontal="right"/>
    </xf>
    <xf numFmtId="0" fontId="19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414432</xdr:colOff>
      <xdr:row>36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E2D6AFD-2911-44F7-AFE3-26C4F568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54272" cy="67360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246380</xdr:colOff>
      <xdr:row>25</xdr:row>
      <xdr:rowOff>26143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A471BA2-076F-4368-AD21-4FA76FA92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48620" cy="4598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511390</xdr:colOff>
      <xdr:row>26</xdr:row>
      <xdr:rowOff>177800</xdr:rowOff>
    </xdr:to>
    <xdr:pic>
      <xdr:nvPicPr>
        <xdr:cNvPr id="2" name="Grafik 1" descr="Bildergebnis für ctsi score">
          <a:extLst>
            <a:ext uri="{FF2B5EF4-FFF2-40B4-BE49-F238E27FC236}">
              <a16:creationId xmlns:a16="http://schemas.microsoft.com/office/drawing/2014/main" id="{3DEF59F3-BE85-4980-90D0-B4212A687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43710" cy="493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13362</xdr:colOff>
      <xdr:row>22</xdr:row>
      <xdr:rowOff>2540</xdr:rowOff>
    </xdr:to>
    <xdr:pic>
      <xdr:nvPicPr>
        <xdr:cNvPr id="3" name="Grafik 2" descr="Ähnliches Foto">
          <a:extLst>
            <a:ext uri="{FF2B5EF4-FFF2-40B4-BE49-F238E27FC236}">
              <a16:creationId xmlns:a16="http://schemas.microsoft.com/office/drawing/2014/main" id="{89813AA5-7DA7-400F-928D-1DB23608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53202" cy="40259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622300</xdr:colOff>
      <xdr:row>42</xdr:row>
      <xdr:rowOff>136894</xdr:rowOff>
    </xdr:to>
    <xdr:pic>
      <xdr:nvPicPr>
        <xdr:cNvPr id="2" name="Grafik 1" descr="Ähnliches Foto">
          <a:extLst>
            <a:ext uri="{FF2B5EF4-FFF2-40B4-BE49-F238E27FC236}">
              <a16:creationId xmlns:a16="http://schemas.microsoft.com/office/drawing/2014/main" id="{078691FC-19C8-4381-BAC9-9C816AAE4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84700" cy="781785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260830</xdr:colOff>
      <xdr:row>35</xdr:row>
      <xdr:rowOff>66040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47D3EE4-8ED0-4C74-B43F-CC4AF233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70590" cy="64668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250331</xdr:colOff>
      <xdr:row>18</xdr:row>
      <xdr:rowOff>58691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1C5D8CD-6433-4DAA-ABD8-0F741C49C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30011" cy="335053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16</xdr:col>
      <xdr:colOff>234809</xdr:colOff>
      <xdr:row>60</xdr:row>
      <xdr:rowOff>7620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25C5DD5-462D-4CCB-8DAB-EB4ABCE80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4720"/>
          <a:ext cx="12914489" cy="75057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535940</xdr:colOff>
      <xdr:row>31</xdr:row>
      <xdr:rowOff>118442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B1B9BB20-3A4F-441E-B133-B44D9D9D2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45700" cy="578772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12</xdr:col>
      <xdr:colOff>540753</xdr:colOff>
      <xdr:row>66</xdr:row>
      <xdr:rowOff>12564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6A87EC5-0873-49D8-87C2-869769674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6105"/>
          <a:ext cx="10045700" cy="578772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625020</xdr:colOff>
      <xdr:row>16</xdr:row>
      <xdr:rowOff>58420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FB1331B-71C8-442D-B8D8-FD6F5BC3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2380" cy="298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4</xdr:col>
      <xdr:colOff>205740</xdr:colOff>
      <xdr:row>57</xdr:row>
      <xdr:rowOff>63500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77D0A5E-00D1-416D-B650-2A8B55C0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91840"/>
          <a:ext cx="3375660" cy="71958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360962</xdr:colOff>
      <xdr:row>19</xdr:row>
      <xdr:rowOff>91440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32A6B4E-7F4E-40B7-BA7E-E4BA2B66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25602" cy="356616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84C8F-5F69-4B24-9CB4-53A228A626FF}">
  <dimension ref="A1:FF85"/>
  <sheetViews>
    <sheetView topLeftCell="ET1" zoomScale="85" workbookViewId="0">
      <selection activeCell="AK8" sqref="AK8"/>
    </sheetView>
  </sheetViews>
  <sheetFormatPr baseColWidth="10" defaultColWidth="10.77734375" defaultRowHeight="14.4" x14ac:dyDescent="0.3"/>
  <cols>
    <col min="1" max="2" width="10.77734375" style="79"/>
    <col min="3" max="3" width="9.44140625" style="80" bestFit="1" customWidth="1"/>
    <col min="4" max="4" width="22" style="80" bestFit="1" customWidth="1"/>
    <col min="5" max="6" width="10.77734375" style="80"/>
    <col min="7" max="7" width="9.44140625" style="80" bestFit="1" customWidth="1"/>
    <col min="8" max="8" width="13.109375" style="80" customWidth="1"/>
    <col min="9" max="9" width="40" style="80" bestFit="1" customWidth="1"/>
    <col min="10" max="10" width="34.6640625" style="80" bestFit="1" customWidth="1"/>
    <col min="11" max="11" width="16.109375" style="80" bestFit="1" customWidth="1"/>
    <col min="12" max="12" width="22" style="80" bestFit="1" customWidth="1"/>
    <col min="13" max="13" width="18.33203125" style="80" bestFit="1" customWidth="1"/>
    <col min="14" max="14" width="17.109375" style="80" bestFit="1" customWidth="1"/>
    <col min="15" max="15" width="16.6640625" style="80" bestFit="1" customWidth="1"/>
    <col min="16" max="16" width="16.109375" style="80" bestFit="1" customWidth="1"/>
    <col min="17" max="17" width="20.109375" style="80" bestFit="1" customWidth="1"/>
    <col min="18" max="18" width="66.33203125" style="80" bestFit="1" customWidth="1"/>
    <col min="19" max="19" width="18.77734375" style="80" bestFit="1" customWidth="1"/>
    <col min="20" max="20" width="25.44140625" style="80" bestFit="1" customWidth="1"/>
    <col min="21" max="21" width="17.77734375" style="80" bestFit="1" customWidth="1"/>
    <col min="22" max="22" width="16.44140625" style="80" bestFit="1" customWidth="1"/>
    <col min="23" max="23" width="23.77734375" style="80" bestFit="1" customWidth="1"/>
    <col min="24" max="24" width="16.44140625" style="80" bestFit="1" customWidth="1"/>
    <col min="25" max="25" width="23.44140625" style="80" bestFit="1" customWidth="1"/>
    <col min="26" max="27" width="23.44140625" style="80" customWidth="1"/>
    <col min="28" max="28" width="26.109375" style="80" bestFit="1" customWidth="1"/>
    <col min="29" max="29" width="26.21875" style="80" customWidth="1"/>
    <col min="30" max="30" width="17.6640625" style="80" customWidth="1"/>
    <col min="31" max="31" width="44.44140625" style="80" bestFit="1" customWidth="1"/>
    <col min="32" max="32" width="11.44140625" style="80" bestFit="1" customWidth="1"/>
    <col min="33" max="33" width="12.109375" style="80" bestFit="1" customWidth="1"/>
    <col min="34" max="34" width="21.6640625" style="80" customWidth="1"/>
    <col min="35" max="37" width="25.33203125" style="80" customWidth="1"/>
    <col min="38" max="38" width="10.6640625" style="80" customWidth="1"/>
    <col min="39" max="39" width="15.77734375" style="80" customWidth="1"/>
    <col min="40" max="40" width="12.33203125" style="80" customWidth="1"/>
    <col min="41" max="41" width="36.109375" style="80" customWidth="1"/>
    <col min="42" max="42" width="45.44140625" style="80" bestFit="1" customWidth="1"/>
    <col min="43" max="43" width="58.77734375" style="80" bestFit="1" customWidth="1"/>
    <col min="44" max="44" width="58.44140625" style="80" bestFit="1" customWidth="1"/>
    <col min="45" max="45" width="55.44140625" style="80" bestFit="1" customWidth="1"/>
    <col min="46" max="46" width="29.44140625" style="80" bestFit="1" customWidth="1"/>
    <col min="47" max="47" width="55.77734375" style="80" bestFit="1" customWidth="1"/>
    <col min="48" max="48" width="52" style="80" bestFit="1" customWidth="1"/>
    <col min="49" max="49" width="52.44140625" style="80" bestFit="1" customWidth="1"/>
    <col min="50" max="50" width="82.44140625" style="79" bestFit="1" customWidth="1"/>
    <col min="51" max="51" width="19.109375" style="79" customWidth="1"/>
    <col min="52" max="52" width="15.33203125" style="79" customWidth="1"/>
    <col min="53" max="53" width="18.109375" style="79" customWidth="1"/>
    <col min="54" max="54" width="17.44140625" style="79" customWidth="1"/>
    <col min="55" max="55" width="19.6640625" style="79" customWidth="1"/>
    <col min="56" max="58" width="15" style="79" customWidth="1"/>
    <col min="59" max="59" width="21" style="80" bestFit="1" customWidth="1"/>
    <col min="60" max="60" width="18.77734375" style="80" bestFit="1" customWidth="1"/>
    <col min="61" max="61" width="25.109375" style="80" bestFit="1" customWidth="1"/>
    <col min="62" max="63" width="19.77734375" style="80" bestFit="1" customWidth="1"/>
    <col min="64" max="64" width="32.77734375" style="80" bestFit="1" customWidth="1"/>
    <col min="65" max="65" width="35.109375" style="80" bestFit="1" customWidth="1"/>
    <col min="66" max="66" width="15.33203125" style="80" customWidth="1"/>
    <col min="67" max="67" width="38.109375" style="80" bestFit="1" customWidth="1"/>
    <col min="68" max="68" width="18.77734375" style="80" bestFit="1" customWidth="1"/>
    <col min="69" max="70" width="29.44140625" style="80" bestFit="1" customWidth="1"/>
    <col min="71" max="71" width="18.88671875" style="80" customWidth="1"/>
    <col min="72" max="72" width="27.109375" style="80" bestFit="1" customWidth="1"/>
    <col min="73" max="73" width="24.44140625" style="80" bestFit="1" customWidth="1"/>
    <col min="74" max="74" width="43.33203125" style="80" bestFit="1" customWidth="1"/>
    <col min="75" max="75" width="15.77734375" style="80" customWidth="1"/>
    <col min="76" max="76" width="21.6640625" style="80" bestFit="1" customWidth="1"/>
    <col min="77" max="77" width="29.109375" style="80" bestFit="1" customWidth="1"/>
    <col min="78" max="78" width="10.6640625" style="80" bestFit="1" customWidth="1"/>
    <col min="79" max="79" width="33.44140625" style="80" bestFit="1" customWidth="1"/>
    <col min="80" max="80" width="26.6640625" style="80" bestFit="1" customWidth="1"/>
    <col min="81" max="81" width="18.77734375" style="80" bestFit="1" customWidth="1"/>
    <col min="82" max="82" width="36.44140625" style="80" bestFit="1" customWidth="1"/>
    <col min="83" max="83" width="25.109375" style="80" bestFit="1" customWidth="1"/>
    <col min="84" max="84" width="27.44140625" style="80" bestFit="1" customWidth="1"/>
    <col min="85" max="85" width="17.109375" style="80" bestFit="1" customWidth="1"/>
    <col min="86" max="86" width="18.77734375" style="80" bestFit="1" customWidth="1"/>
    <col min="87" max="87" width="26.109375" style="80" bestFit="1" customWidth="1"/>
    <col min="88" max="88" width="10" style="80" bestFit="1" customWidth="1"/>
    <col min="89" max="89" width="28.44140625" style="80" bestFit="1" customWidth="1"/>
    <col min="90" max="94" width="28.44140625" style="80" customWidth="1"/>
    <col min="95" max="95" width="27.109375" style="80" bestFit="1" customWidth="1"/>
    <col min="96" max="96" width="100.109375" style="80" bestFit="1" customWidth="1"/>
    <col min="97" max="97" width="26.33203125" style="80" customWidth="1"/>
    <col min="98" max="98" width="83.77734375" style="80" bestFit="1" customWidth="1"/>
    <col min="99" max="99" width="24.77734375" style="80" bestFit="1" customWidth="1"/>
    <col min="100" max="100" width="10.44140625" style="80" bestFit="1" customWidth="1"/>
    <col min="101" max="101" width="28.44140625" style="80" bestFit="1" customWidth="1"/>
    <col min="102" max="102" width="10.77734375" style="80"/>
    <col min="103" max="103" width="27.109375" style="80" bestFit="1" customWidth="1"/>
    <col min="104" max="104" width="28.109375" style="80" bestFit="1" customWidth="1"/>
    <col min="105" max="105" width="14.6640625" style="80" customWidth="1"/>
    <col min="106" max="106" width="12.77734375" style="80" customWidth="1"/>
    <col min="107" max="108" width="16.33203125" style="80" customWidth="1"/>
    <col min="109" max="109" width="41.6640625" style="80" bestFit="1" customWidth="1"/>
    <col min="110" max="112" width="18.77734375" style="80" bestFit="1" customWidth="1"/>
    <col min="113" max="113" width="49.5546875" style="80" bestFit="1" customWidth="1"/>
    <col min="114" max="116" width="35.88671875" style="80" customWidth="1"/>
    <col min="117" max="117" width="22.109375" style="80" bestFit="1" customWidth="1"/>
    <col min="118" max="118" width="21.77734375" style="80" bestFit="1" customWidth="1"/>
    <col min="119" max="119" width="22.109375" style="80" customWidth="1"/>
    <col min="120" max="120" width="30.6640625" style="80" bestFit="1" customWidth="1"/>
    <col min="121" max="121" width="30" style="80" bestFit="1" customWidth="1"/>
    <col min="122" max="122" width="25.109375" style="80" bestFit="1" customWidth="1"/>
    <col min="123" max="123" width="16.109375" style="80" bestFit="1" customWidth="1"/>
    <col min="124" max="124" width="31.6640625" style="80" bestFit="1" customWidth="1"/>
    <col min="125" max="125" width="17.44140625" style="80" bestFit="1" customWidth="1"/>
    <col min="126" max="126" width="16.109375" style="80" bestFit="1" customWidth="1"/>
    <col min="127" max="127" width="17.44140625" style="80" bestFit="1" customWidth="1"/>
    <col min="128" max="128" width="18.77734375" style="80" bestFit="1" customWidth="1"/>
    <col min="129" max="129" width="29.109375" style="80" bestFit="1" customWidth="1"/>
    <col min="130" max="130" width="30" style="80" bestFit="1" customWidth="1"/>
    <col min="131" max="133" width="18.77734375" style="80" bestFit="1" customWidth="1"/>
    <col min="134" max="134" width="77.44140625" style="80" bestFit="1" customWidth="1"/>
    <col min="135" max="135" width="26.33203125" style="80" bestFit="1" customWidth="1"/>
    <col min="136" max="136" width="60.5546875" style="80" bestFit="1" customWidth="1"/>
    <col min="137" max="137" width="31.109375" style="80" bestFit="1" customWidth="1"/>
    <col min="138" max="138" width="13" style="80" customWidth="1"/>
    <col min="139" max="139" width="15.109375" style="80" bestFit="1" customWidth="1"/>
    <col min="140" max="140" width="16.109375" style="80" bestFit="1" customWidth="1"/>
    <col min="141" max="141" width="15.77734375" style="80" customWidth="1"/>
    <col min="142" max="142" width="23.109375" style="80" bestFit="1" customWidth="1"/>
    <col min="143" max="143" width="30.33203125" style="80" bestFit="1" customWidth="1"/>
    <col min="144" max="144" width="19.109375" style="80" bestFit="1" customWidth="1"/>
    <col min="145" max="145" width="27.33203125" style="80" bestFit="1" customWidth="1"/>
    <col min="146" max="146" width="29.44140625" style="80" bestFit="1" customWidth="1"/>
    <col min="147" max="147" width="68.109375" style="80" bestFit="1" customWidth="1"/>
    <col min="148" max="148" width="21.109375" style="80" customWidth="1"/>
    <col min="149" max="149" width="56.44140625" style="80" bestFit="1" customWidth="1"/>
    <col min="150" max="150" width="46" style="80" bestFit="1" customWidth="1"/>
    <col min="151" max="151" width="23" style="80" customWidth="1"/>
    <col min="152" max="152" width="56.44140625" style="80" bestFit="1" customWidth="1"/>
    <col min="153" max="153" width="37" style="80" bestFit="1" customWidth="1"/>
    <col min="154" max="154" width="46" style="80" bestFit="1" customWidth="1"/>
    <col min="155" max="155" width="24" style="80" customWidth="1"/>
    <col min="156" max="156" width="56.44140625" style="80" bestFit="1" customWidth="1"/>
    <col min="157" max="157" width="21.44140625" style="80" customWidth="1"/>
    <col min="158" max="158" width="18.44140625" style="80" customWidth="1"/>
    <col min="159" max="159" width="52.6640625" style="80" bestFit="1" customWidth="1"/>
    <col min="160" max="160" width="21.33203125" style="80" customWidth="1"/>
    <col min="161" max="161" width="16.44140625" style="80" bestFit="1" customWidth="1"/>
    <col min="162" max="16384" width="10.77734375" style="80"/>
  </cols>
  <sheetData>
    <row r="1" spans="1:162" s="35" customFormat="1" ht="21" x14ac:dyDescent="0.4">
      <c r="A1" s="24" t="s">
        <v>0</v>
      </c>
      <c r="B1" s="25"/>
      <c r="C1" s="26" t="s">
        <v>1</v>
      </c>
      <c r="D1" s="27" t="s">
        <v>2</v>
      </c>
      <c r="E1" s="28"/>
      <c r="F1" s="29"/>
      <c r="G1" s="29"/>
      <c r="H1" s="29"/>
      <c r="I1" s="30" t="s">
        <v>3</v>
      </c>
      <c r="J1" s="31" t="s">
        <v>253</v>
      </c>
      <c r="K1" s="32">
        <v>0</v>
      </c>
      <c r="L1" s="32">
        <v>0</v>
      </c>
      <c r="M1" s="32">
        <v>0</v>
      </c>
      <c r="N1" s="32">
        <v>0</v>
      </c>
      <c r="O1" s="32">
        <v>0</v>
      </c>
      <c r="P1" s="32"/>
      <c r="Q1" s="32"/>
      <c r="R1" s="33" t="s">
        <v>4</v>
      </c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51" t="s">
        <v>367</v>
      </c>
      <c r="AF1" s="51"/>
      <c r="AG1" s="51"/>
      <c r="AH1" s="51"/>
      <c r="AI1" s="51"/>
      <c r="AJ1" s="51"/>
      <c r="AK1" s="51"/>
      <c r="AL1" s="51"/>
      <c r="AM1" s="52"/>
      <c r="AN1" s="52"/>
      <c r="AO1" s="58" t="s">
        <v>158</v>
      </c>
      <c r="AP1" s="36" t="s">
        <v>6</v>
      </c>
      <c r="AQ1" s="36" t="s">
        <v>7</v>
      </c>
      <c r="AR1" s="36" t="s">
        <v>8</v>
      </c>
      <c r="AS1" s="36" t="s">
        <v>9</v>
      </c>
      <c r="AT1" s="37" t="s">
        <v>10</v>
      </c>
      <c r="AU1" s="36" t="s">
        <v>11</v>
      </c>
      <c r="AV1" s="36" t="s">
        <v>12</v>
      </c>
      <c r="AW1" s="36" t="s">
        <v>13</v>
      </c>
      <c r="AX1" s="54" t="s">
        <v>149</v>
      </c>
      <c r="AY1" s="54"/>
      <c r="AZ1" s="54"/>
      <c r="BA1" s="54"/>
      <c r="BB1" s="54"/>
      <c r="BC1" s="54"/>
      <c r="BD1" s="54"/>
      <c r="BE1" s="54"/>
      <c r="BF1" s="54"/>
      <c r="BG1" s="1" t="s">
        <v>238</v>
      </c>
      <c r="BH1" s="1"/>
      <c r="BI1" s="2"/>
      <c r="BJ1" s="2"/>
      <c r="BK1" s="2"/>
      <c r="BL1" s="38" t="s">
        <v>15</v>
      </c>
      <c r="BM1" s="39"/>
      <c r="BN1" s="39"/>
      <c r="BO1" s="39"/>
      <c r="BP1" s="40"/>
      <c r="BQ1" s="40"/>
      <c r="BR1" s="40"/>
      <c r="BS1" s="40"/>
      <c r="BT1" s="18" t="s">
        <v>16</v>
      </c>
      <c r="BU1" s="18" t="s">
        <v>16</v>
      </c>
      <c r="BV1" s="41" t="s">
        <v>17</v>
      </c>
      <c r="BW1" s="42"/>
      <c r="BX1" s="43"/>
      <c r="BY1" s="19" t="s">
        <v>18</v>
      </c>
      <c r="BZ1" s="19" t="s">
        <v>18</v>
      </c>
      <c r="CA1" s="19" t="s">
        <v>18</v>
      </c>
      <c r="CB1" s="19" t="s">
        <v>19</v>
      </c>
      <c r="CC1" s="19" t="s">
        <v>19</v>
      </c>
      <c r="CD1" s="19" t="s">
        <v>19</v>
      </c>
      <c r="CE1" s="19" t="s">
        <v>19</v>
      </c>
      <c r="CF1" s="19" t="s">
        <v>19</v>
      </c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3" t="s">
        <v>20</v>
      </c>
      <c r="CR1" s="4"/>
      <c r="CS1" s="4"/>
      <c r="CT1" s="5" t="s">
        <v>21</v>
      </c>
      <c r="CU1" s="6" t="s">
        <v>22</v>
      </c>
      <c r="CV1" s="7"/>
      <c r="CW1" s="7"/>
      <c r="CX1" s="7"/>
      <c r="CY1" s="6"/>
      <c r="CZ1" s="8"/>
      <c r="DA1" s="8"/>
      <c r="DB1" s="8"/>
      <c r="DC1" s="7"/>
      <c r="DD1" s="7"/>
      <c r="DE1" s="7"/>
      <c r="DF1" s="7"/>
      <c r="DG1" s="7"/>
      <c r="DH1" s="7"/>
      <c r="DI1" s="6" t="s">
        <v>239</v>
      </c>
      <c r="DJ1" s="6"/>
      <c r="DK1" s="6"/>
      <c r="DL1" s="6"/>
      <c r="DM1" s="9" t="s">
        <v>23</v>
      </c>
      <c r="DN1" s="9"/>
      <c r="DO1" s="9"/>
      <c r="DP1" s="9"/>
      <c r="DQ1" s="9"/>
      <c r="DR1" s="9"/>
      <c r="DS1" s="9"/>
      <c r="DT1" s="10" t="s">
        <v>19</v>
      </c>
      <c r="DU1" s="9"/>
      <c r="DV1" s="10" t="s">
        <v>19</v>
      </c>
      <c r="DW1" s="9"/>
      <c r="DX1" s="10" t="s">
        <v>14</v>
      </c>
      <c r="DY1" s="10" t="s">
        <v>19</v>
      </c>
      <c r="DZ1" s="10" t="s">
        <v>19</v>
      </c>
      <c r="EA1" s="10" t="s">
        <v>14</v>
      </c>
      <c r="EB1" s="10" t="s">
        <v>14</v>
      </c>
      <c r="EC1" s="10" t="s">
        <v>14</v>
      </c>
      <c r="ED1" s="20" t="s">
        <v>16</v>
      </c>
      <c r="EE1" s="9"/>
      <c r="EF1" s="9"/>
      <c r="EG1" s="9"/>
      <c r="EH1" s="9"/>
      <c r="EI1" s="11" t="s">
        <v>24</v>
      </c>
      <c r="EJ1" s="11"/>
      <c r="EK1" s="12"/>
      <c r="EL1" s="11"/>
      <c r="EM1" s="12"/>
      <c r="EN1" s="11"/>
      <c r="EO1" s="12"/>
      <c r="EP1" s="13"/>
      <c r="EQ1" s="14" t="s">
        <v>146</v>
      </c>
      <c r="ER1" s="15"/>
      <c r="ES1" s="14"/>
      <c r="ET1" s="14" t="s">
        <v>25</v>
      </c>
      <c r="EU1" s="15"/>
      <c r="EV1" s="14"/>
      <c r="EW1" s="14" t="s">
        <v>26</v>
      </c>
      <c r="EX1" s="14"/>
      <c r="EY1" s="15"/>
      <c r="EZ1" s="14"/>
      <c r="FA1" s="17" t="s">
        <v>27</v>
      </c>
      <c r="FB1" s="17"/>
      <c r="FC1" s="16"/>
      <c r="FD1" s="17"/>
      <c r="FE1" s="55" t="s">
        <v>28</v>
      </c>
      <c r="FF1" s="59"/>
    </row>
    <row r="2" spans="1:162" s="35" customFormat="1" ht="103.05" customHeight="1" x14ac:dyDescent="0.3">
      <c r="A2" s="50" t="s">
        <v>29</v>
      </c>
      <c r="B2" s="50" t="s">
        <v>30</v>
      </c>
      <c r="C2" s="44" t="s">
        <v>31</v>
      </c>
      <c r="D2" s="45" t="s">
        <v>32</v>
      </c>
      <c r="E2" s="44" t="s">
        <v>33</v>
      </c>
      <c r="F2" s="46" t="s">
        <v>34</v>
      </c>
      <c r="G2" s="46" t="s">
        <v>140</v>
      </c>
      <c r="H2" s="46" t="s">
        <v>139</v>
      </c>
      <c r="I2" s="21" t="s">
        <v>271</v>
      </c>
      <c r="J2" s="47" t="s">
        <v>272</v>
      </c>
      <c r="K2" s="47" t="s">
        <v>273</v>
      </c>
      <c r="L2" s="47" t="s">
        <v>274</v>
      </c>
      <c r="M2" s="47" t="s">
        <v>275</v>
      </c>
      <c r="N2" s="47" t="s">
        <v>276</v>
      </c>
      <c r="O2" s="47" t="s">
        <v>277</v>
      </c>
      <c r="P2" s="21" t="s">
        <v>255</v>
      </c>
      <c r="Q2" s="21" t="s">
        <v>270</v>
      </c>
      <c r="R2" s="47" t="s">
        <v>278</v>
      </c>
      <c r="S2" s="47" t="s">
        <v>279</v>
      </c>
      <c r="T2" s="47" t="s">
        <v>280</v>
      </c>
      <c r="U2" s="47" t="s">
        <v>281</v>
      </c>
      <c r="V2" s="47" t="s">
        <v>282</v>
      </c>
      <c r="W2" s="47" t="s">
        <v>283</v>
      </c>
      <c r="X2" s="47" t="s">
        <v>284</v>
      </c>
      <c r="Y2" s="47" t="s">
        <v>285</v>
      </c>
      <c r="Z2" s="21" t="s">
        <v>286</v>
      </c>
      <c r="AA2" s="21" t="s">
        <v>256</v>
      </c>
      <c r="AB2" s="21" t="s">
        <v>364</v>
      </c>
      <c r="AC2" s="21" t="s">
        <v>365</v>
      </c>
      <c r="AD2" s="47" t="s">
        <v>49</v>
      </c>
      <c r="AE2" s="53" t="s">
        <v>50</v>
      </c>
      <c r="AF2" s="53" t="s">
        <v>157</v>
      </c>
      <c r="AG2" s="53" t="s">
        <v>156</v>
      </c>
      <c r="AH2" s="53" t="s">
        <v>258</v>
      </c>
      <c r="AI2" s="53" t="s">
        <v>259</v>
      </c>
      <c r="AJ2" s="53" t="s">
        <v>368</v>
      </c>
      <c r="AK2" s="53" t="s">
        <v>369</v>
      </c>
      <c r="AL2" s="53" t="s">
        <v>257</v>
      </c>
      <c r="AM2" s="48" t="s">
        <v>51</v>
      </c>
      <c r="AN2" s="48" t="s">
        <v>52</v>
      </c>
      <c r="AO2" s="48" t="s">
        <v>159</v>
      </c>
      <c r="AP2" s="47" t="s">
        <v>287</v>
      </c>
      <c r="AQ2" s="47" t="s">
        <v>288</v>
      </c>
      <c r="AR2" s="47" t="s">
        <v>289</v>
      </c>
      <c r="AS2" s="47" t="s">
        <v>290</v>
      </c>
      <c r="AT2" s="47" t="s">
        <v>287</v>
      </c>
      <c r="AU2" s="47" t="s">
        <v>288</v>
      </c>
      <c r="AV2" s="47" t="s">
        <v>289</v>
      </c>
      <c r="AW2" s="47" t="s">
        <v>290</v>
      </c>
      <c r="AX2" s="47" t="s">
        <v>235</v>
      </c>
      <c r="AY2" s="47" t="s">
        <v>150</v>
      </c>
      <c r="AZ2" s="47" t="s">
        <v>151</v>
      </c>
      <c r="BA2" s="47" t="s">
        <v>152</v>
      </c>
      <c r="BB2" s="47" t="s">
        <v>153</v>
      </c>
      <c r="BC2" s="47" t="s">
        <v>154</v>
      </c>
      <c r="BD2" s="47" t="s">
        <v>155</v>
      </c>
      <c r="BE2" s="47" t="s">
        <v>236</v>
      </c>
      <c r="BF2" s="47" t="s">
        <v>237</v>
      </c>
      <c r="BG2" s="21" t="s">
        <v>291</v>
      </c>
      <c r="BH2" s="21" t="s">
        <v>292</v>
      </c>
      <c r="BI2" s="21" t="s">
        <v>293</v>
      </c>
      <c r="BJ2" s="21" t="s">
        <v>294</v>
      </c>
      <c r="BK2" s="21" t="s">
        <v>295</v>
      </c>
      <c r="BL2" s="49" t="s">
        <v>296</v>
      </c>
      <c r="BM2" s="47" t="s">
        <v>297</v>
      </c>
      <c r="BN2" s="47" t="s">
        <v>62</v>
      </c>
      <c r="BO2" s="47" t="s">
        <v>298</v>
      </c>
      <c r="BP2" s="47" t="s">
        <v>299</v>
      </c>
      <c r="BQ2" s="47" t="s">
        <v>300</v>
      </c>
      <c r="BR2" s="47" t="s">
        <v>301</v>
      </c>
      <c r="BS2" s="47" t="s">
        <v>302</v>
      </c>
      <c r="BT2" s="47" t="s">
        <v>303</v>
      </c>
      <c r="BU2" s="47" t="s">
        <v>69</v>
      </c>
      <c r="BV2" s="49" t="s">
        <v>143</v>
      </c>
      <c r="BW2" s="47" t="s">
        <v>70</v>
      </c>
      <c r="BX2" s="47" t="s">
        <v>304</v>
      </c>
      <c r="BY2" s="47" t="s">
        <v>305</v>
      </c>
      <c r="BZ2" s="47" t="s">
        <v>73</v>
      </c>
      <c r="CA2" s="47" t="s">
        <v>306</v>
      </c>
      <c r="CB2" s="21" t="s">
        <v>307</v>
      </c>
      <c r="CC2" s="21" t="s">
        <v>308</v>
      </c>
      <c r="CD2" s="21" t="s">
        <v>309</v>
      </c>
      <c r="CE2" s="21" t="s">
        <v>310</v>
      </c>
      <c r="CF2" s="21" t="s">
        <v>311</v>
      </c>
      <c r="CG2" s="47" t="s">
        <v>313</v>
      </c>
      <c r="CH2" s="47" t="s">
        <v>314</v>
      </c>
      <c r="CI2" s="47" t="s">
        <v>315</v>
      </c>
      <c r="CJ2" s="47" t="s">
        <v>83</v>
      </c>
      <c r="CK2" s="47" t="s">
        <v>316</v>
      </c>
      <c r="CL2" s="47" t="s">
        <v>361</v>
      </c>
      <c r="CM2" s="47" t="s">
        <v>362</v>
      </c>
      <c r="CN2" s="47" t="s">
        <v>363</v>
      </c>
      <c r="CO2" s="47" t="s">
        <v>366</v>
      </c>
      <c r="CP2" s="47" t="s">
        <v>312</v>
      </c>
      <c r="CQ2" s="21" t="s">
        <v>317</v>
      </c>
      <c r="CR2" s="21" t="s">
        <v>318</v>
      </c>
      <c r="CS2" s="21" t="s">
        <v>312</v>
      </c>
      <c r="CT2" s="21" t="s">
        <v>319</v>
      </c>
      <c r="CU2" s="21" t="s">
        <v>55</v>
      </c>
      <c r="CV2" s="21" t="s">
        <v>88</v>
      </c>
      <c r="CW2" s="21" t="s">
        <v>320</v>
      </c>
      <c r="CX2" s="21" t="s">
        <v>90</v>
      </c>
      <c r="CY2" s="21" t="s">
        <v>321</v>
      </c>
      <c r="CZ2" s="21" t="s">
        <v>322</v>
      </c>
      <c r="DA2" s="21" t="s">
        <v>93</v>
      </c>
      <c r="DB2" s="21" t="s">
        <v>94</v>
      </c>
      <c r="DC2" s="21" t="s">
        <v>95</v>
      </c>
      <c r="DD2" s="21" t="s">
        <v>96</v>
      </c>
      <c r="DE2" s="21" t="s">
        <v>323</v>
      </c>
      <c r="DF2" s="21" t="s">
        <v>324</v>
      </c>
      <c r="DG2" s="21" t="s">
        <v>325</v>
      </c>
      <c r="DH2" s="21" t="s">
        <v>326</v>
      </c>
      <c r="DI2" s="21" t="s">
        <v>240</v>
      </c>
      <c r="DJ2" s="21" t="s">
        <v>241</v>
      </c>
      <c r="DK2" s="21" t="s">
        <v>242</v>
      </c>
      <c r="DL2" s="21" t="s">
        <v>360</v>
      </c>
      <c r="DM2" s="21" t="s">
        <v>327</v>
      </c>
      <c r="DN2" s="21" t="s">
        <v>328</v>
      </c>
      <c r="DO2" s="21" t="s">
        <v>329</v>
      </c>
      <c r="DP2" s="21" t="s">
        <v>330</v>
      </c>
      <c r="DQ2" s="21" t="s">
        <v>331</v>
      </c>
      <c r="DR2" s="21" t="s">
        <v>332</v>
      </c>
      <c r="DS2" s="21" t="s">
        <v>333</v>
      </c>
      <c r="DT2" s="21" t="s">
        <v>334</v>
      </c>
      <c r="DU2" s="21" t="s">
        <v>335</v>
      </c>
      <c r="DV2" s="21" t="s">
        <v>336</v>
      </c>
      <c r="DW2" s="21" t="s">
        <v>337</v>
      </c>
      <c r="DX2" s="21" t="s">
        <v>338</v>
      </c>
      <c r="DY2" s="21" t="s">
        <v>339</v>
      </c>
      <c r="DZ2" s="21" t="s">
        <v>340</v>
      </c>
      <c r="EA2" s="21" t="s">
        <v>341</v>
      </c>
      <c r="EB2" s="21" t="s">
        <v>342</v>
      </c>
      <c r="EC2" s="21" t="s">
        <v>343</v>
      </c>
      <c r="ED2" s="47" t="s">
        <v>344</v>
      </c>
      <c r="EE2" s="21" t="s">
        <v>345</v>
      </c>
      <c r="EF2" s="21" t="s">
        <v>346</v>
      </c>
      <c r="EG2" s="21" t="s">
        <v>347</v>
      </c>
      <c r="EH2" s="21" t="s">
        <v>49</v>
      </c>
      <c r="EI2" s="21" t="s">
        <v>121</v>
      </c>
      <c r="EJ2" s="21" t="s">
        <v>348</v>
      </c>
      <c r="EK2" s="22" t="s">
        <v>123</v>
      </c>
      <c r="EL2" s="21" t="s">
        <v>349</v>
      </c>
      <c r="EM2" s="22" t="s">
        <v>350</v>
      </c>
      <c r="EN2" s="21" t="s">
        <v>351</v>
      </c>
      <c r="EO2" s="22" t="s">
        <v>352</v>
      </c>
      <c r="EP2" s="23" t="s">
        <v>353</v>
      </c>
      <c r="EQ2" s="48" t="s">
        <v>354</v>
      </c>
      <c r="ER2" s="22" t="s">
        <v>162</v>
      </c>
      <c r="ES2" s="21" t="s">
        <v>355</v>
      </c>
      <c r="ET2" s="48" t="s">
        <v>354</v>
      </c>
      <c r="EU2" s="22" t="s">
        <v>160</v>
      </c>
      <c r="EV2" s="21" t="s">
        <v>356</v>
      </c>
      <c r="EW2" s="21" t="s">
        <v>357</v>
      </c>
      <c r="EX2" s="48" t="s">
        <v>354</v>
      </c>
      <c r="EY2" s="22" t="s">
        <v>161</v>
      </c>
      <c r="EZ2" s="21" t="s">
        <v>358</v>
      </c>
      <c r="FA2" s="22" t="s">
        <v>133</v>
      </c>
      <c r="FB2" s="23" t="s">
        <v>148</v>
      </c>
      <c r="FC2" s="23" t="s">
        <v>359</v>
      </c>
      <c r="FD2" s="22" t="s">
        <v>147</v>
      </c>
      <c r="FE2" s="56" t="s">
        <v>135</v>
      </c>
    </row>
    <row r="3" spans="1:162" x14ac:dyDescent="0.3">
      <c r="H3" s="80" t="e">
        <f>F2/(G2*G2)</f>
        <v>#VALUE!</v>
      </c>
      <c r="I3" s="57"/>
      <c r="AX3" s="81"/>
      <c r="AY3" s="81"/>
      <c r="AZ3" s="81"/>
      <c r="BA3" s="81"/>
      <c r="BB3" s="81"/>
      <c r="BC3" s="81"/>
      <c r="BD3" s="81"/>
      <c r="BE3" s="81"/>
      <c r="BF3" s="81"/>
    </row>
    <row r="4" spans="1:162" x14ac:dyDescent="0.3">
      <c r="AX4" s="81"/>
      <c r="AY4" s="81"/>
      <c r="AZ4" s="81"/>
      <c r="BA4" s="78"/>
      <c r="BB4" s="81"/>
      <c r="BC4" s="81"/>
      <c r="BD4" s="81"/>
      <c r="BE4" s="81"/>
      <c r="BF4" s="81"/>
    </row>
    <row r="5" spans="1:162" x14ac:dyDescent="0.3">
      <c r="AX5" s="81"/>
      <c r="AY5" s="81"/>
      <c r="AZ5" s="81"/>
      <c r="BA5" s="81"/>
      <c r="BB5" s="81"/>
      <c r="BC5" s="81"/>
      <c r="BD5" s="81"/>
      <c r="BE5" s="81"/>
      <c r="BF5" s="81"/>
    </row>
    <row r="6" spans="1:162" x14ac:dyDescent="0.3">
      <c r="AX6" s="81"/>
      <c r="AY6" s="81"/>
      <c r="AZ6" s="81"/>
      <c r="BA6" s="81"/>
      <c r="BB6" s="81"/>
      <c r="BC6" s="81"/>
      <c r="BD6" s="81"/>
      <c r="BE6" s="81"/>
      <c r="BF6" s="81"/>
    </row>
    <row r="7" spans="1:162" x14ac:dyDescent="0.3">
      <c r="AX7" s="81"/>
      <c r="AY7" s="81"/>
      <c r="AZ7" s="81"/>
      <c r="BA7" s="81"/>
      <c r="BB7" s="81"/>
      <c r="BC7" s="81"/>
      <c r="BD7" s="81"/>
      <c r="BE7" s="81"/>
      <c r="BF7" s="81"/>
    </row>
    <row r="8" spans="1:162" x14ac:dyDescent="0.3">
      <c r="AX8" s="81"/>
      <c r="AY8" s="81"/>
      <c r="AZ8" s="81"/>
      <c r="BA8" s="81"/>
      <c r="BB8" s="81"/>
      <c r="BC8" s="81"/>
      <c r="BD8" s="81"/>
      <c r="BE8" s="81"/>
      <c r="BF8" s="81"/>
    </row>
    <row r="9" spans="1:162" x14ac:dyDescent="0.3">
      <c r="AX9" s="81"/>
      <c r="AY9" s="81"/>
      <c r="AZ9" s="81"/>
      <c r="BA9" s="81"/>
      <c r="BB9" s="81"/>
      <c r="BC9" s="81"/>
      <c r="BD9" s="81"/>
      <c r="BE9" s="81"/>
      <c r="BF9" s="81"/>
    </row>
    <row r="10" spans="1:162" x14ac:dyDescent="0.3">
      <c r="AX10" s="81"/>
      <c r="AY10" s="81"/>
      <c r="AZ10" s="81"/>
      <c r="BA10" s="81"/>
      <c r="BB10" s="81"/>
      <c r="BC10" s="81"/>
      <c r="BD10" s="81"/>
      <c r="BE10" s="81"/>
      <c r="BF10" s="81"/>
    </row>
    <row r="11" spans="1:162" x14ac:dyDescent="0.3">
      <c r="AX11" s="81"/>
      <c r="AY11" s="81"/>
      <c r="AZ11" s="81"/>
      <c r="BA11" s="81"/>
      <c r="BB11" s="81"/>
      <c r="BC11" s="81"/>
      <c r="BD11" s="81"/>
      <c r="BE11" s="81"/>
      <c r="BF11" s="81"/>
    </row>
    <row r="12" spans="1:162" x14ac:dyDescent="0.3">
      <c r="AX12" s="81"/>
      <c r="AY12" s="81"/>
      <c r="AZ12" s="81"/>
      <c r="BA12" s="81"/>
      <c r="BB12" s="81"/>
      <c r="BC12" s="81"/>
      <c r="BD12" s="81"/>
      <c r="BE12" s="81"/>
      <c r="BF12" s="81"/>
    </row>
    <row r="13" spans="1:162" x14ac:dyDescent="0.3">
      <c r="AX13" s="81"/>
      <c r="AY13" s="81"/>
      <c r="AZ13" s="81"/>
      <c r="BA13" s="81"/>
      <c r="BB13" s="81"/>
      <c r="BC13" s="81"/>
      <c r="BD13" s="81"/>
      <c r="BE13" s="81"/>
      <c r="BF13" s="81"/>
    </row>
    <row r="14" spans="1:162" x14ac:dyDescent="0.3">
      <c r="AX14" s="81"/>
      <c r="AY14" s="81"/>
      <c r="AZ14" s="81"/>
      <c r="BA14" s="81"/>
      <c r="BB14" s="81"/>
      <c r="BC14" s="81"/>
      <c r="BD14" s="81"/>
      <c r="BE14" s="81"/>
      <c r="BF14" s="81"/>
    </row>
    <row r="15" spans="1:162" x14ac:dyDescent="0.3">
      <c r="AX15" s="81"/>
      <c r="AY15" s="81"/>
      <c r="AZ15" s="81"/>
      <c r="BA15" s="81"/>
      <c r="BB15" s="81"/>
      <c r="BC15" s="81"/>
      <c r="BD15" s="81"/>
      <c r="BE15" s="81"/>
      <c r="BF15" s="81"/>
    </row>
    <row r="16" spans="1:162" x14ac:dyDescent="0.3">
      <c r="AX16" s="81"/>
      <c r="AY16" s="81"/>
      <c r="AZ16" s="81"/>
      <c r="BA16" s="81"/>
      <c r="BB16" s="81"/>
      <c r="BC16" s="81"/>
      <c r="BD16" s="81"/>
      <c r="BE16" s="81"/>
      <c r="BF16" s="81"/>
    </row>
    <row r="17" spans="25:156" x14ac:dyDescent="0.3">
      <c r="AX17" s="81"/>
      <c r="AY17" s="81"/>
      <c r="AZ17" s="81"/>
      <c r="BA17" s="81"/>
      <c r="BB17" s="81"/>
      <c r="BC17" s="81"/>
      <c r="BD17" s="81"/>
      <c r="BE17" s="81"/>
      <c r="BF17" s="81"/>
    </row>
    <row r="18" spans="25:156" x14ac:dyDescent="0.3">
      <c r="AX18" s="81"/>
      <c r="AY18" s="81"/>
      <c r="AZ18" s="81"/>
      <c r="BA18" s="81"/>
      <c r="BB18" s="81"/>
      <c r="BC18" s="81"/>
      <c r="BD18" s="81"/>
      <c r="BE18" s="81"/>
      <c r="BF18" s="81"/>
    </row>
    <row r="19" spans="25:156" x14ac:dyDescent="0.3">
      <c r="AX19" s="81"/>
      <c r="AY19" s="81"/>
      <c r="AZ19" s="81"/>
      <c r="BA19" s="81"/>
      <c r="BB19" s="81"/>
      <c r="BC19" s="81"/>
      <c r="BD19" s="81"/>
      <c r="BE19" s="81"/>
      <c r="BF19" s="81"/>
    </row>
    <row r="20" spans="25:156" x14ac:dyDescent="0.3">
      <c r="AX20" s="81"/>
      <c r="AY20" s="81"/>
      <c r="AZ20" s="81"/>
      <c r="BA20" s="81"/>
      <c r="BB20" s="81"/>
      <c r="BC20" s="81"/>
      <c r="BD20" s="81"/>
      <c r="BE20" s="81"/>
      <c r="BF20" s="81"/>
    </row>
    <row r="21" spans="25:156" x14ac:dyDescent="0.3">
      <c r="AX21" s="81"/>
      <c r="AY21" s="81"/>
      <c r="AZ21" s="81"/>
      <c r="BA21" s="81"/>
      <c r="BB21" s="81"/>
      <c r="BC21" s="81"/>
      <c r="BD21" s="81"/>
      <c r="BE21" s="81"/>
      <c r="BF21" s="81"/>
    </row>
    <row r="22" spans="25:156" x14ac:dyDescent="0.3">
      <c r="AX22" s="81"/>
      <c r="AY22" s="81"/>
      <c r="AZ22" s="81"/>
      <c r="BA22" s="81"/>
      <c r="BB22" s="81"/>
      <c r="BC22" s="81"/>
      <c r="BD22" s="81"/>
      <c r="BE22" s="81"/>
      <c r="BF22" s="81"/>
      <c r="DF22" s="57"/>
    </row>
    <row r="23" spans="25:156" x14ac:dyDescent="0.3"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U23" s="57"/>
      <c r="AX23" s="81"/>
      <c r="AY23" s="81"/>
      <c r="AZ23" s="81"/>
      <c r="BA23" s="81"/>
      <c r="BB23" s="81"/>
      <c r="BC23" s="81"/>
      <c r="BD23" s="81"/>
      <c r="BE23" s="81"/>
      <c r="BF23" s="81"/>
    </row>
    <row r="24" spans="25:156" x14ac:dyDescent="0.3"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X24" s="81"/>
      <c r="AY24" s="81"/>
      <c r="AZ24" s="81"/>
      <c r="BA24" s="81"/>
      <c r="BB24" s="81"/>
      <c r="BC24" s="81"/>
      <c r="BD24" s="81"/>
      <c r="BE24" s="81"/>
      <c r="BF24" s="81"/>
      <c r="EZ24" s="57"/>
    </row>
    <row r="25" spans="25:156" x14ac:dyDescent="0.3">
      <c r="AX25" s="81"/>
      <c r="AY25" s="81"/>
      <c r="AZ25" s="81"/>
      <c r="BA25" s="81"/>
      <c r="BB25" s="81"/>
      <c r="BC25" s="81"/>
      <c r="BD25" s="81"/>
      <c r="BE25" s="81"/>
      <c r="BF25" s="81"/>
      <c r="EZ25" s="57"/>
    </row>
    <row r="26" spans="25:156" x14ac:dyDescent="0.3">
      <c r="AX26" s="81"/>
      <c r="AY26" s="81"/>
      <c r="AZ26" s="81"/>
      <c r="BA26" s="81"/>
      <c r="BB26" s="81"/>
      <c r="BC26" s="81"/>
      <c r="BD26" s="81"/>
      <c r="BE26" s="81"/>
      <c r="BF26" s="81"/>
      <c r="EZ26" s="57"/>
    </row>
    <row r="27" spans="25:156" x14ac:dyDescent="0.3">
      <c r="AX27" s="81"/>
      <c r="AY27" s="81"/>
      <c r="AZ27" s="81"/>
      <c r="BA27" s="81"/>
      <c r="BB27" s="81"/>
      <c r="BC27" s="81"/>
      <c r="BD27" s="81"/>
      <c r="BE27" s="81"/>
      <c r="BF27" s="81"/>
      <c r="EZ27" s="57"/>
    </row>
    <row r="28" spans="25:156" x14ac:dyDescent="0.3">
      <c r="AX28" s="81"/>
      <c r="AY28" s="81"/>
      <c r="AZ28" s="81"/>
      <c r="BA28" s="81"/>
      <c r="BB28" s="81"/>
      <c r="BC28" s="81"/>
      <c r="BD28" s="81"/>
      <c r="BE28" s="81"/>
      <c r="BF28" s="81"/>
      <c r="EZ28" s="57"/>
    </row>
    <row r="29" spans="25:156" x14ac:dyDescent="0.3">
      <c r="AX29" s="81"/>
      <c r="AY29" s="81"/>
      <c r="AZ29" s="81"/>
      <c r="BA29" s="81"/>
      <c r="BB29" s="81"/>
      <c r="BC29" s="81"/>
      <c r="BD29" s="81"/>
      <c r="BE29" s="81"/>
      <c r="BF29" s="81"/>
    </row>
    <row r="30" spans="25:156" x14ac:dyDescent="0.3">
      <c r="AX30" s="81"/>
      <c r="AY30" s="81"/>
      <c r="AZ30" s="81"/>
      <c r="BA30" s="81"/>
      <c r="BB30" s="81"/>
      <c r="BC30" s="81"/>
      <c r="BD30" s="81"/>
      <c r="BE30" s="81"/>
      <c r="BF30" s="81"/>
    </row>
    <row r="31" spans="25:156" x14ac:dyDescent="0.3">
      <c r="AX31" s="81"/>
      <c r="AY31" s="81"/>
      <c r="AZ31" s="81"/>
      <c r="BA31" s="81"/>
      <c r="BB31" s="81"/>
      <c r="BC31" s="81"/>
      <c r="BD31" s="81"/>
      <c r="BE31" s="81"/>
      <c r="BF31" s="81"/>
    </row>
    <row r="32" spans="25:156" x14ac:dyDescent="0.3">
      <c r="AX32" s="81"/>
      <c r="AY32" s="81"/>
      <c r="AZ32" s="81"/>
      <c r="BA32" s="81"/>
      <c r="BB32" s="81"/>
      <c r="BC32" s="81"/>
      <c r="BD32" s="81"/>
      <c r="BE32" s="81"/>
      <c r="BF32" s="81"/>
    </row>
    <row r="33" spans="50:58" x14ac:dyDescent="0.3">
      <c r="AX33" s="81"/>
      <c r="AY33" s="81"/>
      <c r="AZ33" s="81"/>
      <c r="BA33" s="81"/>
      <c r="BB33" s="81"/>
      <c r="BC33" s="81"/>
      <c r="BD33" s="81"/>
      <c r="BE33" s="81"/>
      <c r="BF33" s="81"/>
    </row>
    <row r="34" spans="50:58" x14ac:dyDescent="0.3">
      <c r="AX34" s="81"/>
      <c r="AY34" s="81"/>
      <c r="AZ34" s="81"/>
      <c r="BA34" s="81"/>
      <c r="BB34" s="81"/>
      <c r="BC34" s="81"/>
      <c r="BD34" s="81"/>
      <c r="BE34" s="81"/>
      <c r="BF34" s="81"/>
    </row>
    <row r="35" spans="50:58" x14ac:dyDescent="0.3">
      <c r="AX35" s="81"/>
      <c r="AY35" s="81"/>
      <c r="AZ35" s="81"/>
      <c r="BA35" s="81"/>
      <c r="BB35" s="81"/>
      <c r="BC35" s="81"/>
      <c r="BD35" s="81"/>
      <c r="BE35" s="81"/>
      <c r="BF35" s="81"/>
    </row>
    <row r="36" spans="50:58" x14ac:dyDescent="0.3">
      <c r="AX36" s="81"/>
      <c r="AY36" s="81"/>
      <c r="AZ36" s="81"/>
      <c r="BA36" s="81"/>
      <c r="BB36" s="81"/>
      <c r="BC36" s="81"/>
      <c r="BD36" s="81"/>
      <c r="BE36" s="81"/>
      <c r="BF36" s="81"/>
    </row>
    <row r="37" spans="50:58" x14ac:dyDescent="0.3">
      <c r="AX37" s="81"/>
      <c r="AY37" s="81"/>
      <c r="AZ37" s="81"/>
      <c r="BA37" s="81"/>
      <c r="BB37" s="81"/>
      <c r="BC37" s="81"/>
      <c r="BD37" s="81"/>
      <c r="BE37" s="81"/>
      <c r="BF37" s="81"/>
    </row>
    <row r="38" spans="50:58" x14ac:dyDescent="0.3">
      <c r="AX38" s="81"/>
      <c r="AY38" s="81"/>
      <c r="AZ38" s="81"/>
      <c r="BA38" s="81"/>
      <c r="BB38" s="81"/>
      <c r="BC38" s="81"/>
      <c r="BD38" s="81"/>
      <c r="BE38" s="81"/>
      <c r="BF38" s="81"/>
    </row>
    <row r="39" spans="50:58" x14ac:dyDescent="0.3">
      <c r="AX39" s="81"/>
      <c r="AY39" s="81"/>
      <c r="AZ39" s="81"/>
      <c r="BA39" s="81"/>
      <c r="BB39" s="81"/>
      <c r="BC39" s="81"/>
      <c r="BD39" s="81"/>
      <c r="BE39" s="81"/>
      <c r="BF39" s="81"/>
    </row>
    <row r="40" spans="50:58" x14ac:dyDescent="0.3">
      <c r="AX40" s="81"/>
      <c r="AY40" s="81"/>
      <c r="AZ40" s="81"/>
      <c r="BA40" s="81"/>
      <c r="BB40" s="81"/>
      <c r="BC40" s="81"/>
      <c r="BD40" s="81"/>
      <c r="BE40" s="81"/>
      <c r="BF40" s="81"/>
    </row>
    <row r="41" spans="50:58" x14ac:dyDescent="0.3">
      <c r="AX41" s="81"/>
      <c r="AY41" s="81"/>
      <c r="AZ41" s="81"/>
      <c r="BA41" s="81"/>
      <c r="BB41" s="81"/>
      <c r="BC41" s="81"/>
      <c r="BD41" s="81"/>
      <c r="BE41" s="81"/>
      <c r="BF41" s="81"/>
    </row>
    <row r="42" spans="50:58" x14ac:dyDescent="0.3">
      <c r="AX42" s="81"/>
      <c r="AY42" s="81"/>
      <c r="AZ42" s="81"/>
      <c r="BA42" s="81"/>
      <c r="BB42" s="81"/>
      <c r="BC42" s="81"/>
      <c r="BD42" s="81"/>
      <c r="BE42" s="81"/>
      <c r="BF42" s="81"/>
    </row>
    <row r="43" spans="50:58" x14ac:dyDescent="0.3">
      <c r="AX43" s="81"/>
      <c r="AY43" s="81"/>
      <c r="AZ43" s="81"/>
      <c r="BA43" s="81"/>
      <c r="BB43" s="81"/>
      <c r="BC43" s="81"/>
      <c r="BD43" s="81"/>
      <c r="BE43" s="81"/>
      <c r="BF43" s="81"/>
    </row>
    <row r="44" spans="50:58" x14ac:dyDescent="0.3">
      <c r="AX44" s="81"/>
      <c r="AY44" s="81"/>
      <c r="AZ44" s="81"/>
      <c r="BA44" s="81"/>
      <c r="BB44" s="81"/>
      <c r="BC44" s="81"/>
      <c r="BD44" s="81"/>
      <c r="BE44" s="81"/>
      <c r="BF44" s="81"/>
    </row>
    <row r="45" spans="50:58" x14ac:dyDescent="0.3">
      <c r="AX45" s="81"/>
      <c r="AY45" s="81"/>
      <c r="AZ45" s="81"/>
      <c r="BA45" s="81"/>
      <c r="BB45" s="81"/>
      <c r="BC45" s="81"/>
      <c r="BD45" s="81"/>
      <c r="BE45" s="81"/>
      <c r="BF45" s="81"/>
    </row>
    <row r="46" spans="50:58" x14ac:dyDescent="0.3">
      <c r="AX46" s="81"/>
      <c r="AY46" s="81"/>
      <c r="AZ46" s="81"/>
      <c r="BA46" s="81"/>
      <c r="BB46" s="81"/>
      <c r="BC46" s="81"/>
      <c r="BD46" s="81"/>
      <c r="BE46" s="81"/>
      <c r="BF46" s="81"/>
    </row>
    <row r="47" spans="50:58" x14ac:dyDescent="0.3">
      <c r="AX47" s="81"/>
      <c r="AY47" s="81"/>
      <c r="AZ47" s="81"/>
      <c r="BA47" s="81"/>
      <c r="BB47" s="81"/>
      <c r="BC47" s="81"/>
      <c r="BD47" s="81"/>
      <c r="BE47" s="81"/>
      <c r="BF47" s="81"/>
    </row>
    <row r="48" spans="50:58" x14ac:dyDescent="0.3">
      <c r="AX48" s="81"/>
      <c r="AY48" s="81"/>
      <c r="AZ48" s="81"/>
      <c r="BA48" s="81"/>
      <c r="BB48" s="81"/>
      <c r="BC48" s="81"/>
      <c r="BD48" s="81"/>
      <c r="BE48" s="81"/>
      <c r="BF48" s="81"/>
    </row>
    <row r="49" spans="50:58" x14ac:dyDescent="0.3">
      <c r="AX49" s="81"/>
      <c r="AY49" s="81"/>
      <c r="AZ49" s="81"/>
      <c r="BA49" s="81"/>
      <c r="BB49" s="81"/>
      <c r="BC49" s="81"/>
      <c r="BD49" s="81"/>
      <c r="BE49" s="81"/>
      <c r="BF49" s="81"/>
    </row>
    <row r="50" spans="50:58" x14ac:dyDescent="0.3">
      <c r="AX50" s="81"/>
      <c r="AY50" s="81"/>
      <c r="AZ50" s="81"/>
      <c r="BA50" s="81"/>
      <c r="BB50" s="81"/>
      <c r="BC50" s="81"/>
      <c r="BD50" s="81"/>
      <c r="BE50" s="81"/>
      <c r="BF50" s="81"/>
    </row>
    <row r="51" spans="50:58" x14ac:dyDescent="0.3">
      <c r="AX51" s="82"/>
      <c r="AY51" s="82"/>
      <c r="AZ51" s="82"/>
      <c r="BA51" s="82"/>
      <c r="BB51" s="82"/>
      <c r="BC51" s="82"/>
      <c r="BD51" s="82"/>
      <c r="BE51" s="82"/>
      <c r="BF51" s="82"/>
    </row>
    <row r="52" spans="50:58" x14ac:dyDescent="0.3">
      <c r="AX52" s="82"/>
      <c r="AY52" s="82"/>
      <c r="AZ52" s="82"/>
      <c r="BA52" s="82"/>
      <c r="BB52" s="82"/>
      <c r="BC52" s="82"/>
      <c r="BD52" s="82"/>
      <c r="BE52" s="82"/>
      <c r="BF52" s="82"/>
    </row>
    <row r="53" spans="50:58" x14ac:dyDescent="0.3">
      <c r="AX53" s="82"/>
      <c r="AY53" s="82"/>
      <c r="AZ53" s="82"/>
      <c r="BA53" s="82"/>
      <c r="BB53" s="82"/>
      <c r="BC53" s="82"/>
      <c r="BD53" s="82"/>
      <c r="BE53" s="82"/>
      <c r="BF53" s="82"/>
    </row>
    <row r="54" spans="50:58" x14ac:dyDescent="0.3">
      <c r="AX54" s="82"/>
      <c r="AY54" s="82"/>
      <c r="AZ54" s="82"/>
      <c r="BA54" s="82"/>
      <c r="BB54" s="82"/>
      <c r="BC54" s="82"/>
      <c r="BD54" s="82"/>
      <c r="BE54" s="82"/>
      <c r="BF54" s="82"/>
    </row>
    <row r="55" spans="50:58" x14ac:dyDescent="0.3">
      <c r="AX55" s="82"/>
      <c r="AY55" s="82"/>
      <c r="AZ55" s="82"/>
      <c r="BA55" s="82"/>
      <c r="BB55" s="82"/>
      <c r="BC55" s="82"/>
      <c r="BD55" s="82"/>
      <c r="BE55" s="82"/>
      <c r="BF55" s="82"/>
    </row>
    <row r="56" spans="50:58" x14ac:dyDescent="0.3">
      <c r="AX56" s="82"/>
      <c r="AY56" s="82"/>
      <c r="AZ56" s="82"/>
      <c r="BA56" s="82"/>
      <c r="BB56" s="82"/>
      <c r="BC56" s="82"/>
      <c r="BD56" s="82"/>
      <c r="BE56" s="82"/>
      <c r="BF56" s="82"/>
    </row>
    <row r="57" spans="50:58" x14ac:dyDescent="0.3">
      <c r="AX57" s="82"/>
      <c r="AY57" s="82"/>
      <c r="AZ57" s="82"/>
      <c r="BA57" s="82"/>
      <c r="BB57" s="82"/>
      <c r="BC57" s="82"/>
      <c r="BD57" s="82"/>
      <c r="BE57" s="82"/>
      <c r="BF57" s="82"/>
    </row>
    <row r="58" spans="50:58" x14ac:dyDescent="0.3">
      <c r="AX58" s="82"/>
      <c r="AY58" s="82"/>
      <c r="AZ58" s="82"/>
      <c r="BA58" s="82"/>
      <c r="BB58" s="82"/>
      <c r="BC58" s="82"/>
      <c r="BD58" s="82"/>
      <c r="BE58" s="82"/>
      <c r="BF58" s="82"/>
    </row>
    <row r="59" spans="50:58" x14ac:dyDescent="0.3">
      <c r="AX59" s="82"/>
      <c r="AY59" s="82"/>
      <c r="AZ59" s="82"/>
      <c r="BA59" s="82"/>
      <c r="BB59" s="82"/>
      <c r="BC59" s="82"/>
      <c r="BD59" s="82"/>
      <c r="BE59" s="82"/>
      <c r="BF59" s="82"/>
    </row>
    <row r="60" spans="50:58" x14ac:dyDescent="0.3">
      <c r="AX60" s="82"/>
      <c r="AY60" s="82"/>
      <c r="AZ60" s="82"/>
      <c r="BA60" s="82"/>
      <c r="BB60" s="82"/>
      <c r="BC60" s="82"/>
      <c r="BD60" s="82"/>
      <c r="BE60" s="82"/>
      <c r="BF60" s="82"/>
    </row>
    <row r="61" spans="50:58" x14ac:dyDescent="0.3">
      <c r="AX61" s="81"/>
      <c r="AY61" s="81"/>
      <c r="AZ61" s="81"/>
      <c r="BA61" s="81"/>
      <c r="BB61" s="81"/>
      <c r="BC61" s="81"/>
      <c r="BD61" s="81"/>
      <c r="BE61" s="81"/>
      <c r="BF61" s="81"/>
    </row>
    <row r="62" spans="50:58" x14ac:dyDescent="0.3">
      <c r="AX62" s="81"/>
      <c r="AY62" s="81"/>
      <c r="AZ62" s="81"/>
      <c r="BA62" s="81"/>
      <c r="BB62" s="81"/>
      <c r="BC62" s="81"/>
      <c r="BD62" s="81"/>
      <c r="BE62" s="81"/>
      <c r="BF62" s="81"/>
    </row>
    <row r="63" spans="50:58" x14ac:dyDescent="0.3">
      <c r="AX63" s="81"/>
      <c r="AY63" s="81"/>
      <c r="AZ63" s="81"/>
      <c r="BA63" s="81"/>
      <c r="BB63" s="81"/>
      <c r="BC63" s="81"/>
      <c r="BD63" s="81"/>
      <c r="BE63" s="81"/>
      <c r="BF63" s="81"/>
    </row>
    <row r="64" spans="50:58" x14ac:dyDescent="0.3">
      <c r="AX64" s="81"/>
      <c r="AY64" s="81"/>
      <c r="AZ64" s="81"/>
      <c r="BA64" s="81"/>
      <c r="BB64" s="81"/>
      <c r="BC64" s="81"/>
      <c r="BD64" s="81"/>
      <c r="BE64" s="81"/>
      <c r="BF64" s="81"/>
    </row>
    <row r="65" spans="50:58" x14ac:dyDescent="0.3">
      <c r="AX65" s="81"/>
      <c r="AY65" s="81"/>
      <c r="AZ65" s="81"/>
      <c r="BA65" s="81"/>
      <c r="BB65" s="81"/>
      <c r="BC65" s="81"/>
      <c r="BD65" s="81"/>
      <c r="BE65" s="81"/>
      <c r="BF65" s="81"/>
    </row>
    <row r="66" spans="50:58" x14ac:dyDescent="0.3">
      <c r="AX66" s="81"/>
      <c r="AY66" s="81"/>
      <c r="AZ66" s="83"/>
      <c r="BA66" s="83"/>
      <c r="BB66" s="83"/>
      <c r="BC66" s="83"/>
      <c r="BD66" s="83"/>
      <c r="BE66" s="83"/>
      <c r="BF66" s="83"/>
    </row>
    <row r="67" spans="50:58" x14ac:dyDescent="0.3">
      <c r="AX67" s="81"/>
      <c r="AY67" s="81"/>
      <c r="AZ67" s="83"/>
      <c r="BA67" s="83"/>
      <c r="BB67" s="83"/>
      <c r="BC67" s="83"/>
      <c r="BD67" s="83"/>
      <c r="BE67" s="83"/>
      <c r="BF67" s="83"/>
    </row>
    <row r="68" spans="50:58" x14ac:dyDescent="0.3">
      <c r="AX68" s="81"/>
      <c r="AY68" s="83"/>
      <c r="AZ68" s="83"/>
      <c r="BA68" s="83"/>
      <c r="BB68" s="83"/>
      <c r="BC68" s="83"/>
      <c r="BD68" s="83"/>
      <c r="BE68" s="83"/>
      <c r="BF68" s="83"/>
    </row>
    <row r="69" spans="50:58" x14ac:dyDescent="0.3">
      <c r="AX69" s="81"/>
      <c r="AY69" s="81"/>
      <c r="AZ69" s="83"/>
      <c r="BA69" s="83"/>
      <c r="BB69" s="83"/>
      <c r="BC69" s="83"/>
      <c r="BD69" s="83"/>
      <c r="BE69" s="83"/>
      <c r="BF69" s="83"/>
    </row>
    <row r="70" spans="50:58" x14ac:dyDescent="0.3">
      <c r="AX70" s="81"/>
      <c r="AY70" s="81"/>
      <c r="AZ70" s="83"/>
      <c r="BA70" s="83"/>
      <c r="BB70" s="83"/>
      <c r="BC70" s="83"/>
      <c r="BD70" s="83"/>
      <c r="BE70" s="83"/>
      <c r="BF70" s="83"/>
    </row>
    <row r="71" spans="50:58" x14ac:dyDescent="0.3">
      <c r="AX71" s="81"/>
      <c r="AY71" s="81"/>
      <c r="AZ71" s="83"/>
      <c r="BA71" s="83"/>
      <c r="BB71" s="83"/>
      <c r="BC71" s="83"/>
      <c r="BD71" s="83"/>
      <c r="BE71" s="83"/>
      <c r="BF71" s="83"/>
    </row>
    <row r="72" spans="50:58" x14ac:dyDescent="0.3">
      <c r="AX72" s="81"/>
      <c r="AY72" s="83"/>
      <c r="AZ72" s="83"/>
      <c r="BA72" s="83"/>
      <c r="BB72" s="83"/>
      <c r="BC72" s="83"/>
      <c r="BD72" s="83"/>
      <c r="BE72" s="83"/>
      <c r="BF72" s="83"/>
    </row>
    <row r="73" spans="50:58" x14ac:dyDescent="0.3">
      <c r="AX73" s="81"/>
      <c r="AY73" s="81"/>
      <c r="AZ73" s="83"/>
      <c r="BA73" s="83"/>
      <c r="BB73" s="83"/>
      <c r="BC73" s="83"/>
      <c r="BD73" s="83"/>
      <c r="BE73" s="83"/>
      <c r="BF73" s="83"/>
    </row>
    <row r="74" spans="50:58" x14ac:dyDescent="0.3">
      <c r="AX74" s="81"/>
      <c r="AY74" s="81"/>
      <c r="AZ74" s="83"/>
      <c r="BA74" s="83"/>
      <c r="BB74" s="83"/>
      <c r="BC74" s="83"/>
      <c r="BD74" s="83"/>
      <c r="BE74" s="83"/>
      <c r="BF74" s="83"/>
    </row>
    <row r="75" spans="50:58" x14ac:dyDescent="0.3">
      <c r="AX75" s="81"/>
      <c r="AY75" s="81"/>
      <c r="AZ75" s="83"/>
      <c r="BA75" s="83"/>
      <c r="BB75" s="83"/>
      <c r="BC75" s="83"/>
      <c r="BD75" s="83"/>
      <c r="BE75" s="83"/>
      <c r="BF75" s="83"/>
    </row>
    <row r="76" spans="50:58" x14ac:dyDescent="0.3">
      <c r="AX76" s="81"/>
      <c r="AY76" s="81"/>
      <c r="AZ76" s="83"/>
      <c r="BA76" s="83"/>
      <c r="BB76" s="83"/>
      <c r="BC76" s="83"/>
      <c r="BD76" s="83"/>
      <c r="BE76" s="83"/>
      <c r="BF76" s="83"/>
    </row>
    <row r="77" spans="50:58" x14ac:dyDescent="0.3">
      <c r="AX77" s="81"/>
      <c r="AY77" s="81"/>
      <c r="AZ77" s="83"/>
      <c r="BA77" s="83"/>
      <c r="BB77" s="83"/>
      <c r="BC77" s="83"/>
      <c r="BD77" s="83"/>
      <c r="BE77" s="83"/>
      <c r="BF77" s="83"/>
    </row>
    <row r="78" spans="50:58" x14ac:dyDescent="0.3">
      <c r="AX78" s="83"/>
      <c r="AY78" s="83"/>
      <c r="AZ78" s="83"/>
      <c r="BA78" s="81"/>
      <c r="BB78" s="83"/>
      <c r="BC78" s="81"/>
      <c r="BD78" s="83"/>
      <c r="BE78" s="83"/>
      <c r="BF78" s="83"/>
    </row>
    <row r="79" spans="50:58" x14ac:dyDescent="0.3">
      <c r="AX79" s="81"/>
      <c r="AY79" s="83"/>
      <c r="AZ79" s="83"/>
      <c r="BA79" s="83"/>
      <c r="BB79" s="83"/>
      <c r="BC79" s="83"/>
      <c r="BD79" s="83"/>
      <c r="BE79" s="83"/>
      <c r="BF79" s="83"/>
    </row>
    <row r="80" spans="50:58" x14ac:dyDescent="0.3">
      <c r="AX80" s="81"/>
      <c r="AY80" s="83"/>
      <c r="AZ80" s="83"/>
      <c r="BA80" s="83"/>
      <c r="BB80" s="83"/>
      <c r="BC80" s="83"/>
      <c r="BD80" s="83"/>
      <c r="BE80" s="83"/>
      <c r="BF80" s="83"/>
    </row>
    <row r="81" spans="50:58" x14ac:dyDescent="0.3">
      <c r="AX81" s="81"/>
      <c r="AY81" s="81"/>
      <c r="AZ81" s="83"/>
      <c r="BA81" s="83"/>
      <c r="BB81" s="83"/>
      <c r="BC81" s="83"/>
      <c r="BD81" s="83"/>
      <c r="BE81" s="83"/>
      <c r="BF81" s="83"/>
    </row>
    <row r="82" spans="50:58" x14ac:dyDescent="0.3">
      <c r="AX82" s="81"/>
      <c r="AY82" s="81"/>
      <c r="AZ82" s="83"/>
      <c r="BA82" s="83"/>
      <c r="BB82" s="83"/>
      <c r="BC82" s="83"/>
      <c r="BD82" s="83"/>
      <c r="BE82" s="83"/>
      <c r="BF82" s="83"/>
    </row>
    <row r="83" spans="50:58" x14ac:dyDescent="0.3">
      <c r="AX83" s="81"/>
      <c r="AY83" s="81"/>
      <c r="AZ83" s="83"/>
      <c r="BA83" s="83"/>
      <c r="BB83" s="83"/>
      <c r="BC83" s="83"/>
      <c r="BD83" s="83"/>
      <c r="BE83" s="83"/>
      <c r="BF83" s="83"/>
    </row>
    <row r="84" spans="50:58" x14ac:dyDescent="0.3">
      <c r="AX84" s="81"/>
      <c r="AY84" s="81"/>
      <c r="AZ84" s="83"/>
      <c r="BA84" s="83"/>
      <c r="BB84" s="83"/>
      <c r="BC84" s="83"/>
      <c r="BD84" s="83"/>
      <c r="BE84" s="83"/>
      <c r="BF84" s="83"/>
    </row>
    <row r="85" spans="50:58" x14ac:dyDescent="0.3">
      <c r="AX85" s="81"/>
      <c r="AY85" s="81"/>
      <c r="AZ85" s="83"/>
      <c r="BA85" s="83"/>
      <c r="BB85" s="83"/>
      <c r="BC85" s="83"/>
      <c r="BD85" s="83"/>
      <c r="BE85" s="83"/>
      <c r="BF85" s="83"/>
    </row>
  </sheetData>
  <conditionalFormatting sqref="FB2">
    <cfRule type="cellIs" dxfId="2" priority="1" operator="lessThan">
      <formula>365</formula>
    </cfRule>
  </conditionalFormatting>
  <dataValidations count="1">
    <dataValidation type="list" allowBlank="1" showInputMessage="1" showErrorMessage="1" prompt="Complementary treatment with APC (0=NO; 1=YES; 2=MISSING)" sqref="BU2" xr:uid="{45673ED1-B04A-453B-8BC7-96919A0BC782}">
      <formula1>"0,1,2"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4031F-E5F2-4CEE-A0D9-4F5EA0C1536B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C392-7379-4F82-85C8-5930D7D9CF64}">
  <dimension ref="A1"/>
  <sheetViews>
    <sheetView topLeftCell="A5" workbookViewId="0">
      <selection activeCell="A20" sqref="A20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70A91-E963-4EB1-A642-A3A75ADA14EB}">
  <dimension ref="A1"/>
  <sheetViews>
    <sheetView topLeftCell="A20" zoomScale="76" workbookViewId="0">
      <selection activeCell="A35" sqref="A35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A8EDF-6BEC-4231-944F-AA224AE17128}">
  <dimension ref="A1"/>
  <sheetViews>
    <sheetView workbookViewId="0">
      <selection activeCell="A19" sqref="A19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AF4BA-9BDD-4289-BFA2-DEA2D75B75A5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5E9A-2733-41BC-B865-ADA105223A97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A76F-E0EE-7546-A2BB-7F71B436D9D7}">
  <dimension ref="A1:FC4"/>
  <sheetViews>
    <sheetView workbookViewId="0">
      <selection activeCell="CL4" sqref="CL4"/>
    </sheetView>
  </sheetViews>
  <sheetFormatPr baseColWidth="10" defaultRowHeight="14.4" x14ac:dyDescent="0.3"/>
  <sheetData>
    <row r="1" spans="1:159" s="35" customFormat="1" ht="21" x14ac:dyDescent="0.4">
      <c r="A1" s="24" t="s">
        <v>0</v>
      </c>
      <c r="B1" s="25"/>
      <c r="C1" s="26" t="s">
        <v>1</v>
      </c>
      <c r="D1" s="27" t="s">
        <v>2</v>
      </c>
      <c r="E1" s="28"/>
      <c r="F1" s="29"/>
      <c r="G1" s="29"/>
      <c r="H1" s="29"/>
      <c r="I1" s="30" t="s">
        <v>3</v>
      </c>
      <c r="J1" s="31" t="s">
        <v>253</v>
      </c>
      <c r="K1" s="32">
        <v>0</v>
      </c>
      <c r="L1" s="32">
        <v>0</v>
      </c>
      <c r="M1" s="32">
        <v>0</v>
      </c>
      <c r="N1" s="32">
        <v>0</v>
      </c>
      <c r="O1" s="32">
        <v>0</v>
      </c>
      <c r="P1" s="32"/>
      <c r="Q1" s="33" t="s">
        <v>4</v>
      </c>
      <c r="R1" s="34"/>
      <c r="S1" s="34"/>
      <c r="T1" s="34"/>
      <c r="U1" s="34"/>
      <c r="V1" s="34"/>
      <c r="W1" s="34"/>
      <c r="X1" s="34"/>
      <c r="Y1" s="34"/>
      <c r="Z1" s="34"/>
      <c r="AA1" s="34"/>
      <c r="AB1" s="51" t="s">
        <v>5</v>
      </c>
      <c r="AC1" s="51"/>
      <c r="AD1" s="51"/>
      <c r="AE1" s="51"/>
      <c r="AF1" s="51"/>
      <c r="AG1" s="51"/>
      <c r="AH1" s="52"/>
      <c r="AI1" s="52"/>
      <c r="AJ1" s="58" t="s">
        <v>158</v>
      </c>
      <c r="AK1" s="36" t="s">
        <v>6</v>
      </c>
      <c r="AL1" s="36" t="s">
        <v>7</v>
      </c>
      <c r="AM1" s="36" t="s">
        <v>8</v>
      </c>
      <c r="AN1" s="36" t="s">
        <v>9</v>
      </c>
      <c r="AO1" s="37" t="s">
        <v>10</v>
      </c>
      <c r="AP1" s="36" t="s">
        <v>11</v>
      </c>
      <c r="AQ1" s="36" t="s">
        <v>12</v>
      </c>
      <c r="AR1" s="36" t="s">
        <v>13</v>
      </c>
      <c r="AS1" s="54" t="s">
        <v>149</v>
      </c>
      <c r="AT1" s="54"/>
      <c r="AU1" s="54"/>
      <c r="AV1" s="54"/>
      <c r="AW1" s="54"/>
      <c r="AX1" s="54"/>
      <c r="AY1" s="54"/>
      <c r="AZ1" s="54"/>
      <c r="BA1" s="54"/>
      <c r="BB1" s="1" t="s">
        <v>238</v>
      </c>
      <c r="BC1" s="1"/>
      <c r="BD1" s="2"/>
      <c r="BE1" s="2"/>
      <c r="BF1" s="2"/>
      <c r="BG1" s="38" t="s">
        <v>15</v>
      </c>
      <c r="BH1" s="39"/>
      <c r="BI1" s="39"/>
      <c r="BJ1" s="39"/>
      <c r="BK1" s="40"/>
      <c r="BL1" s="40"/>
      <c r="BM1" s="40"/>
      <c r="BN1" s="40"/>
      <c r="BO1" s="18" t="s">
        <v>16</v>
      </c>
      <c r="BP1" s="18" t="s">
        <v>16</v>
      </c>
      <c r="BQ1" s="41" t="s">
        <v>17</v>
      </c>
      <c r="BR1" s="42"/>
      <c r="BS1" s="43"/>
      <c r="BT1" s="19" t="s">
        <v>18</v>
      </c>
      <c r="BU1" s="19" t="s">
        <v>18</v>
      </c>
      <c r="BV1" s="19" t="s">
        <v>18</v>
      </c>
      <c r="BW1" s="19" t="s">
        <v>19</v>
      </c>
      <c r="BX1" s="19" t="s">
        <v>19</v>
      </c>
      <c r="BY1" s="19" t="s">
        <v>19</v>
      </c>
      <c r="BZ1" s="19" t="s">
        <v>19</v>
      </c>
      <c r="CA1" s="19" t="s">
        <v>19</v>
      </c>
      <c r="CB1" s="43"/>
      <c r="CC1" s="43"/>
      <c r="CD1" s="43"/>
      <c r="CE1" s="43"/>
      <c r="CF1" s="43"/>
      <c r="CG1" s="3" t="s">
        <v>20</v>
      </c>
      <c r="CH1" s="4"/>
      <c r="CI1" s="5" t="s">
        <v>21</v>
      </c>
      <c r="CJ1" s="6" t="s">
        <v>22</v>
      </c>
      <c r="CK1" s="7"/>
      <c r="CL1" s="7"/>
      <c r="CM1" s="7"/>
      <c r="CN1" s="6"/>
      <c r="CO1" s="8"/>
      <c r="CP1" s="8"/>
      <c r="CQ1" s="8"/>
      <c r="CR1" s="7"/>
      <c r="CS1" s="7"/>
      <c r="CT1" s="7"/>
      <c r="CU1" s="7"/>
      <c r="CV1" s="7"/>
      <c r="CW1" s="7"/>
      <c r="CX1" s="6" t="s">
        <v>239</v>
      </c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9" t="s">
        <v>23</v>
      </c>
      <c r="DK1" s="9"/>
      <c r="DL1" s="9"/>
      <c r="DM1" s="9"/>
      <c r="DN1" s="9"/>
      <c r="DO1" s="9"/>
      <c r="DP1" s="9"/>
      <c r="DQ1" s="10" t="s">
        <v>19</v>
      </c>
      <c r="DR1" s="9"/>
      <c r="DS1" s="10" t="s">
        <v>19</v>
      </c>
      <c r="DT1" s="9"/>
      <c r="DU1" s="10" t="s">
        <v>14</v>
      </c>
      <c r="DV1" s="10" t="s">
        <v>19</v>
      </c>
      <c r="DW1" s="10" t="s">
        <v>19</v>
      </c>
      <c r="DX1" s="10" t="s">
        <v>14</v>
      </c>
      <c r="DY1" s="10" t="s">
        <v>14</v>
      </c>
      <c r="DZ1" s="10" t="s">
        <v>14</v>
      </c>
      <c r="EA1" s="20" t="s">
        <v>16</v>
      </c>
      <c r="EB1" s="9"/>
      <c r="EC1" s="9"/>
      <c r="ED1" s="9"/>
      <c r="EE1" s="9"/>
      <c r="EF1" s="11" t="s">
        <v>24</v>
      </c>
      <c r="EG1" s="11"/>
      <c r="EH1" s="12"/>
      <c r="EI1" s="11"/>
      <c r="EJ1" s="12"/>
      <c r="EK1" s="11"/>
      <c r="EL1" s="12"/>
      <c r="EM1" s="13"/>
      <c r="EN1" s="14" t="s">
        <v>146</v>
      </c>
      <c r="EO1" s="15"/>
      <c r="EP1" s="14"/>
      <c r="EQ1" s="14" t="s">
        <v>25</v>
      </c>
      <c r="ER1" s="15"/>
      <c r="ES1" s="14"/>
      <c r="ET1" s="14" t="s">
        <v>26</v>
      </c>
      <c r="EU1" s="14"/>
      <c r="EV1" s="15"/>
      <c r="EW1" s="14"/>
      <c r="EX1" s="17" t="s">
        <v>27</v>
      </c>
      <c r="EY1" s="17"/>
      <c r="EZ1" s="16"/>
      <c r="FA1" s="17"/>
      <c r="FB1" s="55" t="s">
        <v>28</v>
      </c>
      <c r="FC1" s="59"/>
    </row>
    <row r="2" spans="1:159" s="35" customFormat="1" ht="103.05" customHeight="1" x14ac:dyDescent="0.3">
      <c r="A2" s="50" t="s">
        <v>29</v>
      </c>
      <c r="B2" s="50" t="s">
        <v>30</v>
      </c>
      <c r="C2" s="44" t="s">
        <v>31</v>
      </c>
      <c r="D2" s="45" t="s">
        <v>32</v>
      </c>
      <c r="E2" s="44" t="s">
        <v>33</v>
      </c>
      <c r="F2" s="46" t="s">
        <v>34</v>
      </c>
      <c r="G2" s="46" t="s">
        <v>140</v>
      </c>
      <c r="H2" s="46" t="s">
        <v>139</v>
      </c>
      <c r="I2" s="21" t="s">
        <v>254</v>
      </c>
      <c r="J2" s="47" t="s">
        <v>35</v>
      </c>
      <c r="K2" s="47" t="s">
        <v>36</v>
      </c>
      <c r="L2" s="47" t="s">
        <v>37</v>
      </c>
      <c r="M2" s="47" t="s">
        <v>38</v>
      </c>
      <c r="N2" s="47" t="s">
        <v>39</v>
      </c>
      <c r="O2" s="47" t="s">
        <v>40</v>
      </c>
      <c r="P2" s="21" t="s">
        <v>255</v>
      </c>
      <c r="Q2" s="47" t="s">
        <v>41</v>
      </c>
      <c r="R2" s="47" t="s">
        <v>42</v>
      </c>
      <c r="S2" s="47" t="s">
        <v>43</v>
      </c>
      <c r="T2" s="47" t="s">
        <v>44</v>
      </c>
      <c r="U2" s="47" t="s">
        <v>45</v>
      </c>
      <c r="V2" s="47" t="s">
        <v>46</v>
      </c>
      <c r="W2" s="47" t="s">
        <v>47</v>
      </c>
      <c r="X2" s="47" t="s">
        <v>48</v>
      </c>
      <c r="Y2" s="21" t="s">
        <v>252</v>
      </c>
      <c r="Z2" s="21" t="s">
        <v>256</v>
      </c>
      <c r="AA2" s="47" t="s">
        <v>49</v>
      </c>
      <c r="AB2" s="53" t="s">
        <v>50</v>
      </c>
      <c r="AC2" s="53" t="s">
        <v>157</v>
      </c>
      <c r="AD2" s="53" t="s">
        <v>156</v>
      </c>
      <c r="AE2" s="53" t="s">
        <v>258</v>
      </c>
      <c r="AF2" s="53" t="s">
        <v>259</v>
      </c>
      <c r="AG2" s="53" t="s">
        <v>257</v>
      </c>
      <c r="AH2" s="48" t="s">
        <v>51</v>
      </c>
      <c r="AI2" s="48" t="s">
        <v>52</v>
      </c>
      <c r="AJ2" s="48" t="s">
        <v>159</v>
      </c>
      <c r="AK2" s="47" t="s">
        <v>53</v>
      </c>
      <c r="AL2" s="47" t="s">
        <v>136</v>
      </c>
      <c r="AM2" s="47" t="s">
        <v>137</v>
      </c>
      <c r="AN2" s="47" t="s">
        <v>138</v>
      </c>
      <c r="AO2" s="47" t="s">
        <v>54</v>
      </c>
      <c r="AP2" s="47" t="s">
        <v>136</v>
      </c>
      <c r="AQ2" s="47" t="s">
        <v>137</v>
      </c>
      <c r="AR2" s="47" t="s">
        <v>138</v>
      </c>
      <c r="AS2" s="47" t="s">
        <v>235</v>
      </c>
      <c r="AT2" s="47" t="s">
        <v>150</v>
      </c>
      <c r="AU2" s="47" t="s">
        <v>151</v>
      </c>
      <c r="AV2" s="47" t="s">
        <v>152</v>
      </c>
      <c r="AW2" s="47" t="s">
        <v>153</v>
      </c>
      <c r="AX2" s="47" t="s">
        <v>154</v>
      </c>
      <c r="AY2" s="47" t="s">
        <v>155</v>
      </c>
      <c r="AZ2" s="47" t="s">
        <v>236</v>
      </c>
      <c r="BA2" s="47" t="s">
        <v>237</v>
      </c>
      <c r="BB2" s="21" t="s">
        <v>56</v>
      </c>
      <c r="BC2" s="21" t="s">
        <v>57</v>
      </c>
      <c r="BD2" s="21" t="s">
        <v>58</v>
      </c>
      <c r="BE2" s="21" t="s">
        <v>59</v>
      </c>
      <c r="BF2" s="21" t="s">
        <v>60</v>
      </c>
      <c r="BG2" s="49" t="s">
        <v>142</v>
      </c>
      <c r="BH2" s="47" t="s">
        <v>61</v>
      </c>
      <c r="BI2" s="47" t="s">
        <v>62</v>
      </c>
      <c r="BJ2" s="47" t="s">
        <v>63</v>
      </c>
      <c r="BK2" s="47" t="s">
        <v>64</v>
      </c>
      <c r="BL2" s="47" t="s">
        <v>65</v>
      </c>
      <c r="BM2" s="47" t="s">
        <v>66</v>
      </c>
      <c r="BN2" s="47" t="s">
        <v>67</v>
      </c>
      <c r="BO2" s="47" t="s">
        <v>68</v>
      </c>
      <c r="BP2" s="47" t="s">
        <v>69</v>
      </c>
      <c r="BQ2" s="49" t="s">
        <v>143</v>
      </c>
      <c r="BR2" s="47" t="s">
        <v>70</v>
      </c>
      <c r="BS2" s="47" t="s">
        <v>71</v>
      </c>
      <c r="BT2" s="47" t="s">
        <v>72</v>
      </c>
      <c r="BU2" s="47" t="s">
        <v>73</v>
      </c>
      <c r="BV2" s="47" t="s">
        <v>74</v>
      </c>
      <c r="BW2" s="21" t="s">
        <v>75</v>
      </c>
      <c r="BX2" s="21" t="s">
        <v>76</v>
      </c>
      <c r="BY2" s="21" t="s">
        <v>77</v>
      </c>
      <c r="BZ2" s="21" t="s">
        <v>78</v>
      </c>
      <c r="CA2" s="21" t="s">
        <v>79</v>
      </c>
      <c r="CB2" s="47" t="s">
        <v>80</v>
      </c>
      <c r="CC2" s="47" t="s">
        <v>81</v>
      </c>
      <c r="CD2" s="47" t="s">
        <v>82</v>
      </c>
      <c r="CE2" s="47" t="s">
        <v>83</v>
      </c>
      <c r="CF2" s="47" t="s">
        <v>84</v>
      </c>
      <c r="CG2" s="21" t="s">
        <v>85</v>
      </c>
      <c r="CH2" s="21" t="s">
        <v>86</v>
      </c>
      <c r="CI2" s="21" t="s">
        <v>87</v>
      </c>
      <c r="CJ2" s="21" t="s">
        <v>55</v>
      </c>
      <c r="CK2" s="21" t="s">
        <v>88</v>
      </c>
      <c r="CL2" s="21" t="s">
        <v>89</v>
      </c>
      <c r="CM2" s="21" t="s">
        <v>90</v>
      </c>
      <c r="CN2" s="21" t="s">
        <v>91</v>
      </c>
      <c r="CO2" s="21" t="s">
        <v>92</v>
      </c>
      <c r="CP2" s="21" t="s">
        <v>93</v>
      </c>
      <c r="CQ2" s="21" t="s">
        <v>94</v>
      </c>
      <c r="CR2" s="21" t="s">
        <v>95</v>
      </c>
      <c r="CS2" s="21" t="s">
        <v>96</v>
      </c>
      <c r="CT2" s="21" t="s">
        <v>97</v>
      </c>
      <c r="CU2" s="21" t="s">
        <v>98</v>
      </c>
      <c r="CV2" s="21" t="s">
        <v>99</v>
      </c>
      <c r="CW2" s="21" t="s">
        <v>100</v>
      </c>
      <c r="CX2" s="21" t="s">
        <v>240</v>
      </c>
      <c r="CY2" s="21" t="s">
        <v>241</v>
      </c>
      <c r="CZ2" s="21" t="s">
        <v>242</v>
      </c>
      <c r="DA2" s="21" t="s">
        <v>243</v>
      </c>
      <c r="DB2" s="21" t="s">
        <v>244</v>
      </c>
      <c r="DC2" s="21" t="s">
        <v>245</v>
      </c>
      <c r="DD2" s="21" t="s">
        <v>246</v>
      </c>
      <c r="DE2" s="21" t="s">
        <v>247</v>
      </c>
      <c r="DF2" s="21" t="s">
        <v>248</v>
      </c>
      <c r="DG2" s="21" t="s">
        <v>249</v>
      </c>
      <c r="DH2" s="21" t="s">
        <v>250</v>
      </c>
      <c r="DI2" s="21" t="s">
        <v>251</v>
      </c>
      <c r="DJ2" s="21" t="s">
        <v>101</v>
      </c>
      <c r="DK2" s="21" t="s">
        <v>102</v>
      </c>
      <c r="DL2" s="21" t="s">
        <v>144</v>
      </c>
      <c r="DM2" s="21" t="s">
        <v>103</v>
      </c>
      <c r="DN2" s="21" t="s">
        <v>104</v>
      </c>
      <c r="DO2" s="21" t="s">
        <v>105</v>
      </c>
      <c r="DP2" s="21" t="s">
        <v>106</v>
      </c>
      <c r="DQ2" s="21" t="s">
        <v>107</v>
      </c>
      <c r="DR2" s="21" t="s">
        <v>108</v>
      </c>
      <c r="DS2" s="21" t="s">
        <v>109</v>
      </c>
      <c r="DT2" s="21" t="s">
        <v>110</v>
      </c>
      <c r="DU2" s="21" t="s">
        <v>111</v>
      </c>
      <c r="DV2" s="21" t="s">
        <v>112</v>
      </c>
      <c r="DW2" s="21" t="s">
        <v>113</v>
      </c>
      <c r="DX2" s="21" t="s">
        <v>114</v>
      </c>
      <c r="DY2" s="21" t="s">
        <v>115</v>
      </c>
      <c r="DZ2" s="21" t="s">
        <v>116</v>
      </c>
      <c r="EA2" s="47" t="s">
        <v>117</v>
      </c>
      <c r="EB2" s="21" t="s">
        <v>118</v>
      </c>
      <c r="EC2" s="21" t="s">
        <v>119</v>
      </c>
      <c r="ED2" s="21" t="s">
        <v>120</v>
      </c>
      <c r="EE2" s="21" t="s">
        <v>49</v>
      </c>
      <c r="EF2" s="21" t="s">
        <v>121</v>
      </c>
      <c r="EG2" s="21" t="s">
        <v>122</v>
      </c>
      <c r="EH2" s="22" t="s">
        <v>123</v>
      </c>
      <c r="EI2" s="21" t="s">
        <v>124</v>
      </c>
      <c r="EJ2" s="22" t="s">
        <v>145</v>
      </c>
      <c r="EK2" s="21" t="s">
        <v>125</v>
      </c>
      <c r="EL2" s="22" t="s">
        <v>126</v>
      </c>
      <c r="EM2" s="23" t="s">
        <v>127</v>
      </c>
      <c r="EN2" s="48" t="s">
        <v>128</v>
      </c>
      <c r="EO2" s="22" t="s">
        <v>162</v>
      </c>
      <c r="EP2" s="21" t="s">
        <v>129</v>
      </c>
      <c r="EQ2" s="48" t="s">
        <v>128</v>
      </c>
      <c r="ER2" s="22" t="s">
        <v>160</v>
      </c>
      <c r="ES2" s="21" t="s">
        <v>130</v>
      </c>
      <c r="ET2" s="21" t="s">
        <v>131</v>
      </c>
      <c r="EU2" s="48" t="s">
        <v>128</v>
      </c>
      <c r="EV2" s="22" t="s">
        <v>161</v>
      </c>
      <c r="EW2" s="21" t="s">
        <v>132</v>
      </c>
      <c r="EX2" s="22" t="s">
        <v>133</v>
      </c>
      <c r="EY2" s="23" t="s">
        <v>148</v>
      </c>
      <c r="EZ2" s="23" t="s">
        <v>134</v>
      </c>
      <c r="FA2" s="22" t="s">
        <v>147</v>
      </c>
      <c r="FB2" s="56" t="s">
        <v>135</v>
      </c>
    </row>
    <row r="3" spans="1:159" x14ac:dyDescent="0.3">
      <c r="Z3" s="77"/>
    </row>
    <row r="4" spans="1:159" x14ac:dyDescent="0.3">
      <c r="D4" t="s">
        <v>234</v>
      </c>
      <c r="J4" s="77" t="s">
        <v>261</v>
      </c>
      <c r="K4" s="77"/>
      <c r="L4" s="77" t="s">
        <v>263</v>
      </c>
      <c r="M4" s="77" t="s">
        <v>262</v>
      </c>
      <c r="N4" s="77" t="s">
        <v>264</v>
      </c>
      <c r="Z4" s="77" t="s">
        <v>260</v>
      </c>
      <c r="CK4" s="77" t="s">
        <v>269</v>
      </c>
    </row>
  </sheetData>
  <conditionalFormatting sqref="EY2">
    <cfRule type="cellIs" dxfId="1" priority="1" operator="lessThan">
      <formula>365</formula>
    </cfRule>
  </conditionalFormatting>
  <dataValidations count="1">
    <dataValidation type="list" allowBlank="1" showInputMessage="1" showErrorMessage="1" prompt="Complementary treatment with APC (0=NO; 1=YES; 2=MISSING)" sqref="BP2" xr:uid="{814F8C28-77B7-45A1-8FC1-C7D86A3A5141}">
      <formula1>"0,1,2"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77E6-8FE0-0347-A836-7854CC8831A6}">
  <dimension ref="A1:E30"/>
  <sheetViews>
    <sheetView topLeftCell="B9" workbookViewId="0">
      <selection activeCell="C23" sqref="C23"/>
    </sheetView>
  </sheetViews>
  <sheetFormatPr baseColWidth="10" defaultRowHeight="15.6" x14ac:dyDescent="0.3"/>
  <cols>
    <col min="1" max="1" width="97.109375" style="70" customWidth="1"/>
    <col min="2" max="2" width="110" customWidth="1"/>
  </cols>
  <sheetData>
    <row r="1" spans="1:5" s="61" customFormat="1" ht="21" x14ac:dyDescent="0.4">
      <c r="A1" s="60" t="s">
        <v>163</v>
      </c>
      <c r="B1" s="61" t="s">
        <v>164</v>
      </c>
    </row>
    <row r="2" spans="1:5" s="61" customFormat="1" ht="19.2" customHeight="1" x14ac:dyDescent="0.4">
      <c r="A2" s="60" t="s">
        <v>165</v>
      </c>
      <c r="B2" s="61" t="s">
        <v>166</v>
      </c>
    </row>
    <row r="3" spans="1:5" s="61" customFormat="1" ht="21" x14ac:dyDescent="0.4">
      <c r="A3" s="60" t="s">
        <v>167</v>
      </c>
      <c r="B3" s="61" t="s">
        <v>168</v>
      </c>
    </row>
    <row r="4" spans="1:5" s="61" customFormat="1" ht="21" x14ac:dyDescent="0.4">
      <c r="A4" s="60" t="s">
        <v>169</v>
      </c>
      <c r="B4" s="61" t="s">
        <v>170</v>
      </c>
    </row>
    <row r="5" spans="1:5" s="61" customFormat="1" ht="21" x14ac:dyDescent="0.4">
      <c r="A5" s="60" t="s">
        <v>171</v>
      </c>
      <c r="B5" s="61" t="s">
        <v>172</v>
      </c>
      <c r="E5" s="60"/>
    </row>
    <row r="6" spans="1:5" s="61" customFormat="1" ht="21" x14ac:dyDescent="0.4">
      <c r="A6" s="60" t="s">
        <v>173</v>
      </c>
      <c r="B6" s="61" t="s">
        <v>174</v>
      </c>
      <c r="E6" s="60"/>
    </row>
    <row r="7" spans="1:5" s="61" customFormat="1" ht="21" x14ac:dyDescent="0.4">
      <c r="A7" s="60" t="s">
        <v>175</v>
      </c>
      <c r="B7" s="61" t="s">
        <v>176</v>
      </c>
      <c r="E7" s="60"/>
    </row>
    <row r="8" spans="1:5" s="61" customFormat="1" ht="21" x14ac:dyDescent="0.4">
      <c r="A8" s="60" t="s">
        <v>177</v>
      </c>
      <c r="B8" s="61" t="s">
        <v>178</v>
      </c>
      <c r="E8" s="60"/>
    </row>
    <row r="9" spans="1:5" ht="21" x14ac:dyDescent="0.4">
      <c r="A9" s="60" t="s">
        <v>179</v>
      </c>
      <c r="B9" s="61" t="s">
        <v>180</v>
      </c>
    </row>
    <row r="10" spans="1:5" s="61" customFormat="1" ht="21" x14ac:dyDescent="0.4">
      <c r="A10" s="60" t="s">
        <v>16</v>
      </c>
      <c r="B10" s="61" t="s">
        <v>181</v>
      </c>
    </row>
    <row r="11" spans="1:5" s="61" customFormat="1" ht="21" x14ac:dyDescent="0.4">
      <c r="A11" s="60" t="s">
        <v>182</v>
      </c>
      <c r="B11" s="61" t="s">
        <v>183</v>
      </c>
    </row>
    <row r="12" spans="1:5" s="61" customFormat="1" ht="21" x14ac:dyDescent="0.4">
      <c r="A12" s="60" t="s">
        <v>184</v>
      </c>
      <c r="B12" s="61" t="s">
        <v>185</v>
      </c>
      <c r="E12" s="60"/>
    </row>
    <row r="13" spans="1:5" s="61" customFormat="1" ht="21" x14ac:dyDescent="0.4">
      <c r="A13" s="60" t="s">
        <v>186</v>
      </c>
      <c r="B13" s="61" t="s">
        <v>187</v>
      </c>
    </row>
    <row r="14" spans="1:5" s="61" customFormat="1" ht="21" x14ac:dyDescent="0.4">
      <c r="A14" s="60" t="s">
        <v>188</v>
      </c>
      <c r="B14" s="61" t="s">
        <v>189</v>
      </c>
    </row>
    <row r="15" spans="1:5" s="61" customFormat="1" ht="21" x14ac:dyDescent="0.4">
      <c r="A15" s="60" t="s">
        <v>190</v>
      </c>
      <c r="B15" s="61" t="s">
        <v>191</v>
      </c>
    </row>
    <row r="16" spans="1:5" ht="21" x14ac:dyDescent="0.4">
      <c r="A16" s="60" t="s">
        <v>192</v>
      </c>
      <c r="B16" s="61" t="s">
        <v>193</v>
      </c>
    </row>
    <row r="17" spans="1:5" ht="21" x14ac:dyDescent="0.4">
      <c r="A17" s="60" t="s">
        <v>265</v>
      </c>
      <c r="B17" s="61" t="s">
        <v>266</v>
      </c>
    </row>
    <row r="18" spans="1:5" s="61" customFormat="1" ht="21" x14ac:dyDescent="0.4">
      <c r="A18" s="60" t="s">
        <v>194</v>
      </c>
      <c r="B18" s="61" t="s">
        <v>195</v>
      </c>
    </row>
    <row r="19" spans="1:5" s="61" customFormat="1" ht="21" x14ac:dyDescent="0.4">
      <c r="A19" s="60" t="s">
        <v>19</v>
      </c>
      <c r="B19" s="61" t="s">
        <v>196</v>
      </c>
    </row>
    <row r="20" spans="1:5" s="62" customFormat="1" ht="21" x14ac:dyDescent="0.4">
      <c r="A20" s="60" t="s">
        <v>197</v>
      </c>
      <c r="B20" s="61" t="s">
        <v>198</v>
      </c>
    </row>
    <row r="21" spans="1:5" s="61" customFormat="1" ht="21" x14ac:dyDescent="0.4">
      <c r="A21" s="60" t="s">
        <v>199</v>
      </c>
      <c r="B21" s="61" t="s">
        <v>200</v>
      </c>
    </row>
    <row r="22" spans="1:5" s="61" customFormat="1" ht="21" x14ac:dyDescent="0.4">
      <c r="A22" s="60" t="s">
        <v>18</v>
      </c>
      <c r="B22" s="61" t="s">
        <v>201</v>
      </c>
      <c r="E22" s="60"/>
    </row>
    <row r="23" spans="1:5" s="61" customFormat="1" ht="21" x14ac:dyDescent="0.4">
      <c r="A23" s="60" t="s">
        <v>267</v>
      </c>
      <c r="B23" s="61" t="s">
        <v>268</v>
      </c>
    </row>
    <row r="24" spans="1:5" s="62" customFormat="1" ht="21" x14ac:dyDescent="0.4">
      <c r="A24" s="63" t="s">
        <v>202</v>
      </c>
      <c r="B24" s="63" t="s">
        <v>203</v>
      </c>
    </row>
    <row r="25" spans="1:5" ht="18" x14ac:dyDescent="0.35">
      <c r="A25" s="64"/>
      <c r="B25" s="65"/>
    </row>
    <row r="26" spans="1:5" ht="18.600000000000001" thickBot="1" x14ac:dyDescent="0.4">
      <c r="A26" s="64"/>
      <c r="B26" s="65"/>
    </row>
    <row r="27" spans="1:5" ht="23.4" x14ac:dyDescent="0.45">
      <c r="A27" s="66" t="s">
        <v>204</v>
      </c>
      <c r="B27" s="67" t="s">
        <v>205</v>
      </c>
    </row>
    <row r="28" spans="1:5" ht="24" thickBot="1" x14ac:dyDescent="0.5">
      <c r="A28" s="68" t="s">
        <v>206</v>
      </c>
      <c r="B28" s="69" t="s">
        <v>207</v>
      </c>
    </row>
    <row r="29" spans="1:5" ht="18" x14ac:dyDescent="0.35">
      <c r="A29" s="64"/>
      <c r="B29" s="65"/>
    </row>
    <row r="30" spans="1:5" ht="18" x14ac:dyDescent="0.35">
      <c r="A30" s="64"/>
      <c r="B30" s="65"/>
    </row>
  </sheetData>
  <conditionalFormatting sqref="EA1:EA2">
    <cfRule type="cellIs" dxfId="0" priority="1" operator="lessThan">
      <formula>365</formula>
    </cfRule>
  </conditionalFormatting>
  <dataValidations count="1">
    <dataValidation type="list" allowBlank="1" showInputMessage="1" showErrorMessage="1" prompt="Complementary treatment with APC (0=NO; 1=YES; 2=MISSING)" sqref="BC2" xr:uid="{853D4AD6-A002-4C4C-A4E6-7B3BB7291913}">
      <formula1>"0,1,2"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2752F-5061-9340-AC7C-A8195D0AD949}">
  <dimension ref="A1:D1"/>
  <sheetViews>
    <sheetView workbookViewId="0">
      <selection activeCell="B6" sqref="B6"/>
    </sheetView>
  </sheetViews>
  <sheetFormatPr baseColWidth="10" defaultRowHeight="14.4" x14ac:dyDescent="0.3"/>
  <cols>
    <col min="1" max="1" width="6.44140625" bestFit="1" customWidth="1"/>
    <col min="2" max="2" width="15.109375" bestFit="1" customWidth="1"/>
    <col min="3" max="3" width="6" bestFit="1" customWidth="1"/>
    <col min="4" max="4" width="9.6640625" bestFit="1" customWidth="1"/>
  </cols>
  <sheetData>
    <row r="1" spans="1:4" x14ac:dyDescent="0.3">
      <c r="A1" s="72" t="s">
        <v>141</v>
      </c>
      <c r="B1" s="72" t="s">
        <v>208</v>
      </c>
      <c r="C1" s="72" t="s">
        <v>209</v>
      </c>
      <c r="D1" s="72" t="s">
        <v>210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01C62-FA2F-5A48-B40D-13D326BC2B94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2A14-435E-7E46-89ED-A10AB8C0111A}">
  <dimension ref="A1:D9"/>
  <sheetViews>
    <sheetView workbookViewId="0">
      <selection activeCell="C5" sqref="C5"/>
    </sheetView>
  </sheetViews>
  <sheetFormatPr baseColWidth="10" defaultRowHeight="14.4" x14ac:dyDescent="0.3"/>
  <cols>
    <col min="2" max="2" width="22.44140625" customWidth="1"/>
    <col min="4" max="4" width="24.44140625" customWidth="1"/>
  </cols>
  <sheetData>
    <row r="1" spans="1:4" x14ac:dyDescent="0.3">
      <c r="A1" s="71" t="s">
        <v>233</v>
      </c>
    </row>
    <row r="4" spans="1:4" ht="16.2" thickBot="1" x14ac:dyDescent="0.35">
      <c r="A4" s="84" t="s">
        <v>211</v>
      </c>
      <c r="B4" s="84"/>
      <c r="C4" s="84" t="s">
        <v>212</v>
      </c>
      <c r="D4" s="84"/>
    </row>
    <row r="5" spans="1:4" ht="31.8" thickBot="1" x14ac:dyDescent="0.35">
      <c r="A5" s="73" t="s">
        <v>213</v>
      </c>
      <c r="B5" s="74" t="s">
        <v>214</v>
      </c>
      <c r="C5" s="73" t="s">
        <v>215</v>
      </c>
      <c r="D5" s="74" t="s">
        <v>216</v>
      </c>
    </row>
    <row r="6" spans="1:4" ht="63" thickBot="1" x14ac:dyDescent="0.35">
      <c r="A6" s="73" t="s">
        <v>217</v>
      </c>
      <c r="B6" s="74" t="s">
        <v>218</v>
      </c>
      <c r="C6" s="73" t="s">
        <v>219</v>
      </c>
      <c r="D6" s="74" t="s">
        <v>220</v>
      </c>
    </row>
    <row r="7" spans="1:4" ht="94.2" thickBot="1" x14ac:dyDescent="0.35">
      <c r="A7" s="73" t="s">
        <v>221</v>
      </c>
      <c r="B7" s="74" t="s">
        <v>222</v>
      </c>
      <c r="C7" s="73" t="s">
        <v>223</v>
      </c>
      <c r="D7" s="74" t="s">
        <v>224</v>
      </c>
    </row>
    <row r="8" spans="1:4" ht="63" thickBot="1" x14ac:dyDescent="0.35">
      <c r="A8" s="73" t="s">
        <v>225</v>
      </c>
      <c r="B8" s="74" t="s">
        <v>226</v>
      </c>
      <c r="C8" s="73" t="s">
        <v>227</v>
      </c>
      <c r="D8" s="74" t="s">
        <v>228</v>
      </c>
    </row>
    <row r="9" spans="1:4" ht="62.4" x14ac:dyDescent="0.3">
      <c r="A9" s="75" t="s">
        <v>229</v>
      </c>
      <c r="B9" s="76" t="s">
        <v>230</v>
      </c>
      <c r="C9" s="75" t="s">
        <v>231</v>
      </c>
      <c r="D9" s="76" t="s">
        <v>232</v>
      </c>
    </row>
  </sheetData>
  <mergeCells count="2">
    <mergeCell ref="A4:B4"/>
    <mergeCell ref="C4:D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A3C78-9EF5-4151-A0E8-A393BAFBF1B7}">
  <dimension ref="A1"/>
  <sheetViews>
    <sheetView tabSelected="1"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B4D1A-FBE7-43A9-A288-B423C20C6E1E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3679-75DD-4F0C-B478-4FC07E66BA98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Data of your center</vt:lpstr>
      <vt:lpstr>data dictionnary</vt:lpstr>
      <vt:lpstr>Abreviation used</vt:lpstr>
      <vt:lpstr>name of PI and affiliation</vt:lpstr>
      <vt:lpstr>ASA score </vt:lpstr>
      <vt:lpstr>TNM </vt:lpstr>
      <vt:lpstr>CTSI</vt:lpstr>
      <vt:lpstr>Revised ATLANTA</vt:lpstr>
      <vt:lpstr>Tokyo classification</vt:lpstr>
      <vt:lpstr>ASGE</vt:lpstr>
      <vt:lpstr>CLAVIEN DINDO</vt:lpstr>
      <vt:lpstr>Hemorrhage</vt:lpstr>
      <vt:lpstr>Pancreatic fistula</vt:lpstr>
      <vt:lpstr>DGE</vt:lpstr>
      <vt:lpstr>Chyle leak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Elias Karam</dc:creator>
  <cp:lastModifiedBy>Elias Karam</cp:lastModifiedBy>
  <dcterms:created xsi:type="dcterms:W3CDTF">2022-12-16T17:27:46Z</dcterms:created>
  <dcterms:modified xsi:type="dcterms:W3CDTF">2023-03-07T18:27:13Z</dcterms:modified>
</cp:coreProperties>
</file>