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trubucur/Dropbox/universitaire/these laurine/"/>
    </mc:Choice>
  </mc:AlternateContent>
  <xr:revisionPtr revIDLastSave="0" documentId="13_ncr:1_{2BABD968-C73F-8945-90ED-2B3C00D303D6}" xr6:coauthVersionLast="47" xr6:coauthVersionMax="47" xr10:uidLastSave="{00000000-0000-0000-0000-000000000000}"/>
  <bookViews>
    <workbookView xWindow="0" yWindow="460" windowWidth="28800" windowHeight="17540" xr2:uid="{6F7AE6AC-CB2F-D241-B0FC-AB3384DBFE21}"/>
  </bookViews>
  <sheets>
    <sheet name="Feuil1" sheetId="1" r:id="rId1"/>
    <sheet name="Feuil2" sheetId="2" r:id="rId2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<sst xmlns="http://schemas.openxmlformats.org/spreadsheetml/2006/main" count="130" uniqueCount="125">
  <si>
    <t xml:space="preserve">Centre </t>
  </si>
  <si>
    <t>IMC</t>
  </si>
  <si>
    <t>ANTICOAG</t>
  </si>
  <si>
    <t>DRAINAGE</t>
  </si>
  <si>
    <t>TYPE DRAINAGE</t>
  </si>
  <si>
    <t>BIOPSIE</t>
  </si>
  <si>
    <t>ANAPATH</t>
  </si>
  <si>
    <t>TTT NEOADJ</t>
  </si>
  <si>
    <t>TAILLE TUMEUR (mm)</t>
  </si>
  <si>
    <t>TAILLE WIRSUNG (mm)</t>
  </si>
  <si>
    <t>ATROPHIE PANCREAS</t>
  </si>
  <si>
    <t>CONTACT PORTE &lt;180</t>
  </si>
  <si>
    <t>CONTACT PORTE &gt;180</t>
  </si>
  <si>
    <t>ENVAHISSEMENT VMS</t>
  </si>
  <si>
    <t>PRESENCE AHD</t>
  </si>
  <si>
    <t>ASPECT PANCREAS</t>
  </si>
  <si>
    <t>ANASTOMOSE PANCREATIQUE</t>
  </si>
  <si>
    <t>DRAIN TRANSANASTOMOTIQUE</t>
  </si>
  <si>
    <t>RESECTION VEINEUSE</t>
  </si>
  <si>
    <t>RESECTION R</t>
  </si>
  <si>
    <t>T</t>
  </si>
  <si>
    <t>N</t>
  </si>
  <si>
    <t>M</t>
  </si>
  <si>
    <t>NBR GGL</t>
  </si>
  <si>
    <t>GGL +</t>
  </si>
  <si>
    <t xml:space="preserve">ENGAINEMENT PERINERVEUX </t>
  </si>
  <si>
    <t>MICRO-EMBOLS VASCU</t>
  </si>
  <si>
    <t>DECES POST OP</t>
  </si>
  <si>
    <t>FISTULE BIOLOGIQUE</t>
  </si>
  <si>
    <t xml:space="preserve">GRADE BASSI </t>
  </si>
  <si>
    <t xml:space="preserve">FISTULE BILIARE </t>
  </si>
  <si>
    <t>FISTULE DIGESTIVE</t>
  </si>
  <si>
    <t>CLAVIEN DINDO</t>
  </si>
  <si>
    <t>DIADETE DE NOVO</t>
  </si>
  <si>
    <t>INSUF EXOCRINE</t>
  </si>
  <si>
    <t>CHIMIOT ADJ</t>
  </si>
  <si>
    <t>RECIDIVE LOCALE</t>
  </si>
  <si>
    <t>RECIDIVE METASTATIQUE</t>
  </si>
  <si>
    <t>STATUT DERNIERE NOUVELLES</t>
  </si>
  <si>
    <t>SEXE</t>
  </si>
  <si>
    <t>DATE OPERATOIRE</t>
  </si>
  <si>
    <t>SAIGNEMENT POST OP</t>
  </si>
  <si>
    <t>No id local</t>
  </si>
  <si>
    <t>Id unique</t>
  </si>
  <si>
    <t>Initiales (PN)</t>
  </si>
  <si>
    <t>GESTION AHD</t>
  </si>
  <si>
    <t>TAILLE WIRSUNG PEROP</t>
  </si>
  <si>
    <t>DATE RECIDIVE</t>
  </si>
  <si>
    <t>DECES</t>
  </si>
  <si>
    <t>DATE DECES</t>
  </si>
  <si>
    <t>Date Naissance</t>
  </si>
  <si>
    <t>Homme</t>
  </si>
  <si>
    <t>Femme</t>
  </si>
  <si>
    <t>OUI</t>
  </si>
  <si>
    <t>NON</t>
  </si>
  <si>
    <t>CORTICOIDES</t>
  </si>
  <si>
    <t>prothèse plastique</t>
  </si>
  <si>
    <t>Prothèse métallique</t>
  </si>
  <si>
    <t>Drain interne-externe</t>
  </si>
  <si>
    <t>Drain externe</t>
  </si>
  <si>
    <t>Axios</t>
  </si>
  <si>
    <t>autre</t>
  </si>
  <si>
    <t>COMPLICATIONS DRAINAGE</t>
  </si>
  <si>
    <t>hémorragie</t>
  </si>
  <si>
    <t>pancréatite biologique</t>
  </si>
  <si>
    <t>pancréatite clinique</t>
  </si>
  <si>
    <t>dysfonctionnement avec changement</t>
  </si>
  <si>
    <t>abcès</t>
  </si>
  <si>
    <t>péritonite</t>
  </si>
  <si>
    <t>Diabète</t>
  </si>
  <si>
    <t>BILI PREOP (micromols/L)</t>
  </si>
  <si>
    <t>adénocarcinome canalaire</t>
  </si>
  <si>
    <t>cholangiocarcinome</t>
  </si>
  <si>
    <t>ampullome malin</t>
  </si>
  <si>
    <t>TIPMP</t>
  </si>
  <si>
    <t>dysplasie</t>
  </si>
  <si>
    <t>adénocarcinome duodénal</t>
  </si>
  <si>
    <t>CHIMIO neoadj</t>
  </si>
  <si>
    <t>RADIO neoadj</t>
  </si>
  <si>
    <t>CONTACT AMS</t>
  </si>
  <si>
    <t>CONTACT VEINE PORTE</t>
  </si>
  <si>
    <t>CONTACT AMS &lt;90°</t>
  </si>
  <si>
    <t>CONTACT AMS&gt;90°</t>
  </si>
  <si>
    <t>CONTACT AHMoyenne</t>
  </si>
  <si>
    <t>EMBOLISATION PREOP AHD</t>
  </si>
  <si>
    <t>conservation</t>
  </si>
  <si>
    <t>reconstruction</t>
  </si>
  <si>
    <t>résection</t>
  </si>
  <si>
    <t>résection après embolisation efficace</t>
  </si>
  <si>
    <t>mou</t>
  </si>
  <si>
    <t>dur</t>
  </si>
  <si>
    <t>consistance moyenne</t>
  </si>
  <si>
    <t>Pancréatico-gastrique</t>
  </si>
  <si>
    <t>Pancréatico-jéjunale</t>
  </si>
  <si>
    <t>Pas d'anastomose (drainage externe ou fermeture)</t>
  </si>
  <si>
    <t>RESECTION AMS ou AH moyenne</t>
  </si>
  <si>
    <t>ANAPATH pièce</t>
  </si>
  <si>
    <t>x</t>
  </si>
  <si>
    <t>TAILLE tumeur</t>
  </si>
  <si>
    <t>A</t>
  </si>
  <si>
    <t>B</t>
  </si>
  <si>
    <t>C</t>
  </si>
  <si>
    <t>REPRISE CHIRURGICALE</t>
  </si>
  <si>
    <t>CAUSE DECES POSTOP</t>
  </si>
  <si>
    <t>péritonite + choc septique</t>
  </si>
  <si>
    <t>abcès hépatique</t>
  </si>
  <si>
    <t>ABCES HEPATIQUE</t>
  </si>
  <si>
    <t>CHOLANGITE ISCHEMIQUE</t>
  </si>
  <si>
    <t>autre sepsis</t>
  </si>
  <si>
    <t>cause cardiaque</t>
  </si>
  <si>
    <t xml:space="preserve">autre </t>
  </si>
  <si>
    <t>3A</t>
  </si>
  <si>
    <t>3B</t>
  </si>
  <si>
    <t>4A</t>
  </si>
  <si>
    <t>4B</t>
  </si>
  <si>
    <t>CAUSE DECES A DISTANCE</t>
  </si>
  <si>
    <t>complication chirurgie (&lt;90 jours)</t>
  </si>
  <si>
    <t>récidive</t>
  </si>
  <si>
    <t>décès</t>
  </si>
  <si>
    <t>vivant avec complication ischémique hépatique</t>
  </si>
  <si>
    <t>vivant sans complication ischémique hépatique</t>
  </si>
  <si>
    <t>Trannsfusion peropératoire</t>
  </si>
  <si>
    <t>DUREE SEJOUR</t>
  </si>
  <si>
    <t>AHD au contact de la tumeur</t>
  </si>
  <si>
    <t>DATE DERNIERES NOUVELLES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</si>
</sst>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DFED"/>
        <bgColor indexed="64"/>
      </patternFill>
    </fill>
    <fill>
      <patternFill patternType="solid">
        <fgColor rgb="FFF3D9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1" fillId="0" borderId="1" xfId="0" applyFont="1" applyBorder="1"/>
    <xf numFmtId="0" fontId="1" fillId="0" borderId="3" xfId="0" applyFont="1" applyBorder="1"/>
    <xf numFmtId="0" fontId="0" fillId="0" borderId="2" xfId="0" applyBorder="1"/>
    <xf numFmtId="0" fontId="1" fillId="7" borderId="1" xfId="0" applyFont="1" applyFill="1" applyBorder="1"/>
    <xf numFmtId="0" fontId="0" fillId="7" borderId="0" xfId="0" applyFill="1"/>
    <xf numFmtId="14" fontId="1" fillId="2" borderId="1" xfId="0" applyNumberFormat="1" applyFont="1" applyFill="1" applyBorder="1"/>
    <xf numFmtId="14" fontId="0" fillId="2" borderId="0" xfId="0" applyNumberFormat="1" applyFill="1"/>
    <xf numFmtId="0" fontId="0" fillId="0" borderId="0" xfId="0" applyAlignment="1">
      <alignment horizontal="right"/>
    </xf>
    <xf numFmtId="14" fontId="1" fillId="7" borderId="1" xfId="0" applyNumberFormat="1" applyFont="1" applyFill="1" applyBorder="1"/>
    <xf numFmtId="14" fontId="0" fillId="7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D9FF"/>
      <color rgb="FFFFDFED"/>
      <color rgb="FFFFD5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165100</xdr:rowOff>
    </xdr:from>
    <xdr:to>
      <xdr:col>14</xdr:col>
      <xdr:colOff>215900</xdr:colOff>
      <xdr:row>19</xdr:row>
      <xdr:rowOff>152400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FEFD2767-72EA-4A71-E8A2-C7C0DA99717B}"/>
            </a:ext>
          </a:extLst>
        </xdr:cNvPr>
        <xdr:cNvSpPr txBox="1"/>
      </xdr:nvSpPr>
      <xdr:spPr>
        <a:xfrm>
          <a:off x="901700" y="368300"/>
          <a:ext cx="10871200" cy="3644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LEGENDE</a:t>
          </a:r>
        </a:p>
        <a:p>
          <a:endParaRPr lang="fr-FR" sz="1100"/>
        </a:p>
        <a:p>
          <a:r>
            <a:rPr lang="fr-FR" sz="1100"/>
            <a:t>No</a:t>
          </a:r>
          <a:r>
            <a:rPr lang="fr-FR" sz="1100" baseline="0"/>
            <a:t> id local = numéro d'identité local (NIP, autre)</a:t>
          </a:r>
        </a:p>
        <a:p>
          <a:r>
            <a:rPr lang="fr-FR" sz="1100" baseline="0"/>
            <a:t>Id Unique: no identification unique attribué après constitution de la base</a:t>
          </a:r>
        </a:p>
        <a:p>
          <a:r>
            <a:rPr lang="fr-FR" sz="1100" baseline="0"/>
            <a:t>Initiales : Prénom Nom</a:t>
          </a:r>
        </a:p>
        <a:p>
          <a:r>
            <a:rPr lang="fr-FR" sz="1100"/>
            <a:t>Biopsie: biopsie contributive</a:t>
          </a:r>
          <a:r>
            <a:rPr lang="fr-FR" sz="1100" baseline="0"/>
            <a:t> préopératoire (échoendo, brossage)</a:t>
          </a:r>
        </a:p>
        <a:p>
          <a:r>
            <a:rPr lang="fr-FR" sz="1100" baseline="0"/>
            <a:t>Taille wirsung - si précisé sur l'imagerie préopératoire</a:t>
          </a:r>
        </a:p>
        <a:p>
          <a:r>
            <a:rPr lang="fr-FR" sz="1100" baseline="0"/>
            <a:t>Taille wirsung perop - si précisé dans le CRO</a:t>
          </a:r>
        </a:p>
        <a:p>
          <a:r>
            <a:rPr lang="fr-FR" sz="1100" baseline="0"/>
            <a:t>Anastomose pancréatique: PJ ou PG, sans tenir compte des variantes techniques</a:t>
          </a:r>
        </a:p>
        <a:p>
          <a:r>
            <a:rPr lang="fr-FR" sz="1100" baseline="0"/>
            <a:t>Décès postopératoire - décès dans les 3 premiers mois (90 jours)</a:t>
          </a:r>
        </a:p>
        <a:p>
          <a:r>
            <a:rPr lang="fr-FR" sz="1100"/>
            <a:t>Durée</a:t>
          </a:r>
          <a:r>
            <a:rPr lang="fr-FR" sz="1100" baseline="0"/>
            <a:t> séjour = durée totale de séjour, y compris réhospitalisation dans les 3 premiers mois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920C5-2E3D-FE47-BE93-912F9312B523}">
  <dimension ref="A1:BW1"/>
  <sheetViews>
    <sheetView tabSelected="1" topLeftCell="B1" zoomScale="113" workbookViewId="0">
      <selection activeCell="H2" sqref="H2"/>
    </sheetView>
  </sheetViews>
  <sheetFormatPr baseColWidth="10" defaultRowHeight="16" x14ac:dyDescent="0.2"/>
  <cols>
    <col min="1" max="1" width="14.1640625" style="13" customWidth="1"/>
    <col min="2" max="2" width="11.33203125" customWidth="1"/>
    <col min="3" max="3" width="11" customWidth="1"/>
    <col min="4" max="4" width="13.5" style="1" customWidth="1"/>
    <col min="5" max="5" width="17.1640625" style="17" bestFit="1" customWidth="1"/>
    <col min="6" max="6" width="8.33203125" style="1" customWidth="1"/>
    <col min="7" max="7" width="9.33203125" style="1" customWidth="1"/>
    <col min="8" max="8" width="7.1640625" style="1" customWidth="1"/>
    <col min="9" max="9" width="5.6640625" style="1" bestFit="1" customWidth="1"/>
    <col min="10" max="10" width="10" style="1" bestFit="1" customWidth="1"/>
    <col min="11" max="11" width="8.5" style="1" bestFit="1" customWidth="1"/>
    <col min="12" max="12" width="10.1640625" style="2" bestFit="1" customWidth="1"/>
    <col min="13" max="13" width="14.83203125" style="2" bestFit="1" customWidth="1"/>
    <col min="14" max="14" width="21.6640625" style="2" customWidth="1"/>
    <col min="15" max="15" width="10.33203125" style="2" bestFit="1" customWidth="1"/>
    <col min="16" max="16" width="7.83203125" style="2" bestFit="1" customWidth="1"/>
    <col min="17" max="17" width="9.33203125" style="2" bestFit="1" customWidth="1"/>
    <col min="18" max="18" width="11.5" style="2" bestFit="1" customWidth="1"/>
    <col min="19" max="19" width="7.6640625" style="2" bestFit="1" customWidth="1"/>
    <col min="20" max="20" width="6.6640625" style="2" bestFit="1" customWidth="1"/>
    <col min="21" max="21" width="19.83203125" style="2" bestFit="1" customWidth="1"/>
    <col min="22" max="22" width="20.83203125" style="2" bestFit="1" customWidth="1"/>
    <col min="23" max="23" width="19.33203125" style="2" bestFit="1" customWidth="1"/>
    <col min="24" max="24" width="19.33203125" style="2" customWidth="1"/>
    <col min="25" max="26" width="19.83203125" style="2" bestFit="1" customWidth="1"/>
    <col min="27" max="27" width="20.5" style="2" bestFit="1" customWidth="1"/>
    <col min="28" max="28" width="12.1640625" style="2" bestFit="1" customWidth="1"/>
    <col min="29" max="31" width="12.1640625" style="2" customWidth="1"/>
    <col min="32" max="32" width="14" style="2" bestFit="1" customWidth="1"/>
    <col min="33" max="33" width="14" style="2" customWidth="1"/>
    <col min="34" max="34" width="14.33203125" style="2" bestFit="1" customWidth="1"/>
    <col min="35" max="35" width="17" style="3" customWidth="1"/>
    <col min="36" max="36" width="17" style="3" bestFit="1" customWidth="1"/>
    <col min="37" max="37" width="17" style="3" customWidth="1"/>
    <col min="38" max="38" width="27.6640625" style="3" bestFit="1" customWidth="1"/>
    <col min="39" max="39" width="29" style="3" bestFit="1" customWidth="1"/>
    <col min="40" max="40" width="19.83203125" style="3" bestFit="1" customWidth="1"/>
    <col min="41" max="41" width="21.33203125" style="3" bestFit="1" customWidth="1"/>
    <col min="42" max="42" width="21.33203125" style="3" customWidth="1"/>
    <col min="43" max="43" width="9.33203125" style="4" bestFit="1" customWidth="1"/>
    <col min="44" max="44" width="12.33203125" style="4" bestFit="1" customWidth="1"/>
    <col min="45" max="45" width="6.6640625" style="4" bestFit="1" customWidth="1"/>
    <col min="46" max="46" width="2.1640625" style="4" bestFit="1" customWidth="1"/>
    <col min="47" max="47" width="2.5" style="4" bestFit="1" customWidth="1"/>
    <col min="48" max="48" width="2.83203125" style="4" bestFit="1" customWidth="1"/>
    <col min="49" max="49" width="8.83203125" style="4" bestFit="1" customWidth="1"/>
    <col min="50" max="50" width="6.1640625" style="4" bestFit="1" customWidth="1"/>
    <col min="51" max="51" width="27.5" style="4" bestFit="1" customWidth="1"/>
    <col min="52" max="52" width="21.1640625" style="4" bestFit="1" customWidth="1"/>
    <col min="53" max="53" width="19.5" style="5" bestFit="1" customWidth="1"/>
    <col min="54" max="54" width="13" style="5" bestFit="1" customWidth="1"/>
    <col min="55" max="55" width="15.33203125" style="5" bestFit="1" customWidth="1"/>
    <col min="56" max="56" width="17.5" style="5" bestFit="1" customWidth="1"/>
    <col min="57" max="57" width="20.5" style="5" bestFit="1" customWidth="1"/>
    <col min="58" max="58" width="14.6640625" style="5" bestFit="1" customWidth="1"/>
    <col min="59" max="60" width="14.6640625" style="5" customWidth="1"/>
    <col min="61" max="61" width="14.1640625" style="5" bestFit="1" customWidth="1"/>
    <col min="62" max="64" width="11.6640625" style="5" customWidth="1"/>
    <col min="65" max="65" width="17.1640625" style="15" bestFit="1" customWidth="1"/>
    <col min="66" max="66" width="15.33203125" style="15" bestFit="1" customWidth="1"/>
    <col min="67" max="67" width="12.33203125" style="15" bestFit="1" customWidth="1"/>
    <col min="68" max="68" width="15.83203125" style="15" bestFit="1" customWidth="1"/>
    <col min="69" max="69" width="23.5" style="15" bestFit="1" customWidth="1"/>
    <col min="70" max="70" width="23.5" style="20" customWidth="1"/>
    <col min="71" max="72" width="12.33203125" style="15" customWidth="1"/>
    <col min="73" max="73" width="17.1640625" style="20" customWidth="1"/>
    <col min="74" max="74" width="30.33203125" style="20" customWidth="1"/>
    <col min="75" max="75" width="27.6640625" style="15" bestFit="1" customWidth="1"/>
  </cols>
  <sheetData>
    <row r="1" spans="1:75" s="11" customFormat="1" x14ac:dyDescent="0.2">
      <c r="A1" s="12" t="s">
        <v>0</v>
      </c>
      <c r="B1" s="11" t="s">
        <v>42</v>
      </c>
      <c r="C1" s="11" t="s">
        <v>43</v>
      </c>
      <c r="D1" s="6" t="s">
        <v>44</v>
      </c>
      <c r="E1" s="16" t="s">
        <v>40</v>
      </c>
      <c r="F1" s="6" t="s">
        <v>50</v>
      </c>
      <c r="G1" s="6" t="s">
        <v>39</v>
      </c>
      <c r="H1" s="6" t="s">
        <v>1</v>
      </c>
      <c r="I1" s="6" t="s">
        <v>69</v>
      </c>
      <c r="J1" s="6" t="s">
        <v>2</v>
      </c>
      <c r="K1" s="6" t="s">
        <v>55</v>
      </c>
      <c r="L1" s="7" t="s">
        <v>3</v>
      </c>
      <c r="M1" s="7" t="s">
        <v>4</v>
      </c>
      <c r="N1" s="7" t="s">
        <v>62</v>
      </c>
      <c r="O1" s="7" t="s">
        <v>70</v>
      </c>
      <c r="P1" s="7" t="s">
        <v>5</v>
      </c>
      <c r="Q1" s="7" t="s">
        <v>6</v>
      </c>
      <c r="R1" s="7" t="s">
        <v>7</v>
      </c>
      <c r="S1" s="7" t="s">
        <v>77</v>
      </c>
      <c r="T1" s="7" t="s">
        <v>78</v>
      </c>
      <c r="U1" s="7" t="s">
        <v>8</v>
      </c>
      <c r="V1" s="7" t="s">
        <v>9</v>
      </c>
      <c r="W1" s="7" t="s">
        <v>10</v>
      </c>
      <c r="X1" s="7" t="s">
        <v>80</v>
      </c>
      <c r="Y1" s="7" t="s">
        <v>11</v>
      </c>
      <c r="Z1" s="7" t="s">
        <v>12</v>
      </c>
      <c r="AA1" s="7" t="s">
        <v>13</v>
      </c>
      <c r="AB1" s="7" t="s">
        <v>79</v>
      </c>
      <c r="AC1" s="7" t="s">
        <v>81</v>
      </c>
      <c r="AD1" s="7" t="s">
        <v>82</v>
      </c>
      <c r="AE1" s="7" t="s">
        <v>83</v>
      </c>
      <c r="AF1" s="7" t="s">
        <v>14</v>
      </c>
      <c r="AG1" s="7" t="s">
        <v>123</v>
      </c>
      <c r="AH1" s="7" t="s">
        <v>84</v>
      </c>
      <c r="AI1" s="8" t="s">
        <v>45</v>
      </c>
      <c r="AJ1" s="8" t="s">
        <v>15</v>
      </c>
      <c r="AK1" s="8" t="s">
        <v>46</v>
      </c>
      <c r="AL1" s="8" t="s">
        <v>16</v>
      </c>
      <c r="AM1" s="8" t="s">
        <v>17</v>
      </c>
      <c r="AN1" s="8" t="s">
        <v>18</v>
      </c>
      <c r="AO1" s="8" t="s">
        <v>95</v>
      </c>
      <c r="AP1" s="8" t="s">
        <v>121</v>
      </c>
      <c r="AQ1" s="9" t="s">
        <v>96</v>
      </c>
      <c r="AR1" s="9" t="s">
        <v>19</v>
      </c>
      <c r="AS1" s="9" t="s">
        <v>98</v>
      </c>
      <c r="AT1" s="9" t="s">
        <v>20</v>
      </c>
      <c r="AU1" s="9" t="s">
        <v>21</v>
      </c>
      <c r="AV1" s="9" t="s">
        <v>22</v>
      </c>
      <c r="AW1" s="9" t="s">
        <v>23</v>
      </c>
      <c r="AX1" s="9" t="s">
        <v>24</v>
      </c>
      <c r="AY1" s="9" t="s">
        <v>25</v>
      </c>
      <c r="AZ1" s="9" t="s">
        <v>26</v>
      </c>
      <c r="BA1" s="10" t="s">
        <v>28</v>
      </c>
      <c r="BB1" s="10" t="s">
        <v>29</v>
      </c>
      <c r="BC1" s="10" t="s">
        <v>30</v>
      </c>
      <c r="BD1" s="10" t="s">
        <v>31</v>
      </c>
      <c r="BE1" s="10" t="s">
        <v>41</v>
      </c>
      <c r="BF1" s="10" t="s">
        <v>32</v>
      </c>
      <c r="BG1" s="10" t="s">
        <v>102</v>
      </c>
      <c r="BH1" s="10" t="s">
        <v>122</v>
      </c>
      <c r="BI1" s="10" t="s">
        <v>27</v>
      </c>
      <c r="BJ1" s="10" t="s">
        <v>103</v>
      </c>
      <c r="BK1" s="10" t="s">
        <v>106</v>
      </c>
      <c r="BL1" s="10" t="s">
        <v>107</v>
      </c>
      <c r="BM1" s="14" t="s">
        <v>33</v>
      </c>
      <c r="BN1" s="14" t="s">
        <v>34</v>
      </c>
      <c r="BO1" s="14" t="s">
        <v>35</v>
      </c>
      <c r="BP1" s="14" t="s">
        <v>36</v>
      </c>
      <c r="BQ1" s="14" t="s">
        <v>37</v>
      </c>
      <c r="BR1" s="19" t="s">
        <v>47</v>
      </c>
      <c r="BS1" s="14" t="s">
        <v>48</v>
      </c>
      <c r="BT1" s="14" t="s">
        <v>115</v>
      </c>
      <c r="BU1" s="19" t="s">
        <v>49</v>
      </c>
      <c r="BV1" s="19" t="s">
        <v>124</v>
      </c>
      <c r="BW1" s="14" t="s">
        <v>38</v>
      </c>
    </row>
  </sheetData>
  <dataValidations count="13">
    <dataValidation type="whole" allowBlank="1" showInputMessage="1" showErrorMessage="1" sqref="B1:B1048576" xr:uid="{06DD8C09-22B7-F947-9B0B-2FE3C75ABAAC}">
      <formula1>0</formula1>
      <formula2>99999999999</formula2>
    </dataValidation>
    <dataValidation type="date" allowBlank="1" showInputMessage="1" showErrorMessage="1" sqref="E1:E1048576" xr:uid="{16EADC53-5083-2D4A-B937-5C2CBE4D07C0}">
      <formula1>41275</formula1>
      <formula2>44926</formula2>
    </dataValidation>
    <dataValidation type="date" allowBlank="1" showInputMessage="1" showErrorMessage="1" sqref="F1:F1048576" xr:uid="{65923EB8-EDBE-2241-9F15-5AB5F659A92F}">
      <formula1>7306</formula1>
      <formula2>40543</formula2>
    </dataValidation>
    <dataValidation type="decimal" allowBlank="1" showInputMessage="1" showErrorMessage="1" sqref="H1:H1048576" xr:uid="{A7B1798A-02C5-4B47-8F37-72A0B12FEEBF}">
      <formula1>12</formula1>
      <formula2>55</formula2>
    </dataValidation>
    <dataValidation type="whole" allowBlank="1" showInputMessage="1" showErrorMessage="1" sqref="O1:O1048576" xr:uid="{4AA87FD2-3FBA-AB46-9EA0-FFF43FF414C9}">
      <formula1>5</formula1>
      <formula2>500</formula2>
    </dataValidation>
    <dataValidation type="whole" allowBlank="1" showInputMessage="1" showErrorMessage="1" sqref="U1:U1048576" xr:uid="{E167CDFA-9C3D-8C4D-9018-1B573AEAC1B6}">
      <formula1>3</formula1>
      <formula2>120</formula2>
    </dataValidation>
    <dataValidation type="whole" allowBlank="1" showInputMessage="1" showErrorMessage="1" sqref="V1:V1048576" xr:uid="{9C506997-F662-1942-8BC8-5DEEFB2EF7CD}">
      <formula1>1</formula1>
      <formula2>30</formula2>
    </dataValidation>
    <dataValidation type="whole" allowBlank="1" showInputMessage="1" showErrorMessage="1" sqref="AK1:AK1048576" xr:uid="{27251929-8634-4947-849F-7DF17C6C4802}">
      <formula1>1</formula1>
      <formula2>35</formula2>
    </dataValidation>
    <dataValidation type="whole" allowBlank="1" showInputMessage="1" showErrorMessage="1" sqref="AS1:AS1048576" xr:uid="{A94920FA-039D-CE4C-9E23-1AE63E7920D1}">
      <formula1>2</formula1>
      <formula2>150</formula2>
    </dataValidation>
    <dataValidation type="list" allowBlank="1" showInputMessage="1" showErrorMessage="1" sqref="AV1:AV1048576" xr:uid="{C098BB61-F4F2-7442-BE85-21222E073DD8}">
      <formula1>"£"</formula1>
    </dataValidation>
    <dataValidation type="whole" allowBlank="1" showInputMessage="1" showErrorMessage="1" sqref="AW1:AW1048576 AX1:AX1048576" xr:uid="{70F97C62-414F-6F40-9C24-A1AB19B500F3}">
      <formula1>0</formula1>
      <formula2>99</formula2>
    </dataValidation>
    <dataValidation type="list" allowBlank="1" showInputMessage="1" showErrorMessage="1" sqref="BT1:BT1048576" xr:uid="{A3C508DC-FD96-AF4C-A6C8-E4E7880A588F}">
      <formula1>"`+Feuil2!$AC$30:$AC$33"</formula1>
    </dataValidation>
    <dataValidation type="whole" allowBlank="1" showInputMessage="1" showErrorMessage="1" sqref="BH1:BH1048576" xr:uid="{EF92F537-34C6-824C-AE11-DAE9501D5A83}">
      <formula1>2</formula1>
      <formula2>365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7C9D77FA-D296-E849-A2D5-044BA0320C45}">
          <x14:formula1>
            <xm:f>Feuil2!$B$30:$B$31</xm:f>
          </x14:formula1>
          <xm:sqref>G1:G1048576</xm:sqref>
        </x14:dataValidation>
        <x14:dataValidation type="list" allowBlank="1" showInputMessage="1" showErrorMessage="1" xr:uid="{9FF95472-7C71-6B43-90BE-BD1997A01985}">
          <x14:formula1>
            <xm:f>Feuil2!$C$30:$C$31</xm:f>
          </x14:formula1>
          <xm:sqref>L1:L1048576 J1:J1048576 K1:K1048576 I2:I1048576 P1:P1048576 R1:R1048576 S1:T1048576 BI1:BI1048576 AM1:AM1048576 BS1:BS1048576 AY1:BA1048576 BC1:BE1048576 AP2:AP1048576 BK1:BQ1048576 AN1:AO1048576 BG1:BG1048576 W1:AF1048576 AH1:AH1048576 AG2:AG1048576</xm:sqref>
        </x14:dataValidation>
        <x14:dataValidation type="list" allowBlank="1" showInputMessage="1" showErrorMessage="1" xr:uid="{F9A506FF-7727-8342-96BF-F6EE724CF486}">
          <x14:formula1>
            <xm:f>Feuil2!$D$30:$D$35</xm:f>
          </x14:formula1>
          <xm:sqref>M1:M1048576</xm:sqref>
        </x14:dataValidation>
        <x14:dataValidation type="list" allowBlank="1" showInputMessage="1" showErrorMessage="1" xr:uid="{DBDDED97-51C9-8D46-B496-3CAF2DDB6520}">
          <x14:formula1>
            <xm:f>Feuil2!$F$30:$F$36</xm:f>
          </x14:formula1>
          <xm:sqref>N1:N1048576</xm:sqref>
        </x14:dataValidation>
        <x14:dataValidation type="list" allowBlank="1" showInputMessage="1" showErrorMessage="1" xr:uid="{32E53382-F6B3-0348-9DF9-886850916012}">
          <x14:formula1>
            <xm:f>Feuil2!$I$30:$I$36</xm:f>
          </x14:formula1>
          <xm:sqref>Q1:Q1048576 AQ1:AQ1048576</xm:sqref>
        </x14:dataValidation>
        <x14:dataValidation type="list" allowBlank="1" showInputMessage="1" showErrorMessage="1" xr:uid="{F1E6C21C-E39D-7C42-B815-1DBA49A80730}">
          <x14:formula1>
            <xm:f>Feuil2!$L$30:$L$33</xm:f>
          </x14:formula1>
          <xm:sqref>AI1:AI1048576</xm:sqref>
        </x14:dataValidation>
        <x14:dataValidation type="list" allowBlank="1" showInputMessage="1" showErrorMessage="1" xr:uid="{72C8223F-9C92-094E-B934-DD2383145229}">
          <x14:formula1>
            <xm:f>Feuil2!$O$30:$O$32</xm:f>
          </x14:formula1>
          <xm:sqref>AJ1:AJ1048576</xm:sqref>
        </x14:dataValidation>
        <x14:dataValidation type="list" allowBlank="1" showInputMessage="1" showErrorMessage="1" xr:uid="{29849103-A7B6-1746-81B1-51CD8AB787BD}">
          <x14:formula1>
            <xm:f>Feuil2!$Q$30:$Q$32</xm:f>
          </x14:formula1>
          <xm:sqref>AL1:AL1048576</xm:sqref>
        </x14:dataValidation>
        <x14:dataValidation type="list" allowBlank="1" showInputMessage="1" showErrorMessage="1" xr:uid="{06CCAEB4-359F-5744-B817-4AB814EFDF45}">
          <x14:formula1>
            <xm:f>Feuil2!$U$30:$U$32</xm:f>
          </x14:formula1>
          <xm:sqref>AR1:AR1048576</xm:sqref>
        </x14:dataValidation>
        <x14:dataValidation type="list" allowBlank="1" showInputMessage="1" showErrorMessage="1" xr:uid="{F026EE46-EC45-274D-9242-2A1D1D760E4C}">
          <x14:formula1>
            <xm:f>Feuil2!$U$30:$U$34</xm:f>
          </x14:formula1>
          <xm:sqref>AT1:AT1048576</xm:sqref>
        </x14:dataValidation>
        <x14:dataValidation type="list" allowBlank="1" showInputMessage="1" showErrorMessage="1" xr:uid="{6EE56788-7E4C-6240-B4AC-9636F55B1074}">
          <x14:formula1>
            <xm:f>Feuil2!$V$30:$V$32</xm:f>
          </x14:formula1>
          <xm:sqref>AU1:AU1048576</xm:sqref>
        </x14:dataValidation>
        <x14:dataValidation type="list" allowBlank="1" showInputMessage="1" showErrorMessage="1" xr:uid="{A0001C2A-FD78-8847-82A8-5609EB30C432}">
          <x14:formula1>
            <xm:f>Feuil2!$W$30:$W$32</xm:f>
          </x14:formula1>
          <xm:sqref>BB1:BB1048576</xm:sqref>
        </x14:dataValidation>
        <x14:dataValidation type="list" allowBlank="1" showInputMessage="1" showErrorMessage="1" xr:uid="{430119C1-0789-114D-BA67-2D18C9CDAD27}">
          <x14:formula1>
            <xm:f>Feuil2!$AA$30:$AA$36</xm:f>
          </x14:formula1>
          <xm:sqref>BF1:BF1048576</xm:sqref>
        </x14:dataValidation>
        <x14:dataValidation type="list" allowBlank="1" showInputMessage="1" showErrorMessage="1" xr:uid="{BB6A80BA-6231-484F-B60F-6D62464DAF8A}">
          <x14:formula1>
            <xm:f>Feuil2!$X$30:$X$35</xm:f>
          </x14:formula1>
          <xm:sqref>BJ1:BJ1048576</xm:sqref>
        </x14:dataValidation>
        <x14:dataValidation type="list" allowBlank="1" showInputMessage="1" showErrorMessage="1" xr:uid="{D8D314EE-9582-9649-A499-F59936AED29C}">
          <x14:formula1>
            <xm:f>Feuil2!$AG$30:$AG$32</xm:f>
          </x14:formula1>
          <xm:sqref>BW1:BW1048576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A02A8-3ADD-1B49-8A0B-F5F3A11F0B77}">
  <dimension ref="B30:AG36"/>
  <sheetViews>
    <sheetView workbookViewId="0">
      <selection activeCell="AG35" sqref="AG35"/>
    </sheetView>
  </sheetViews>
  <sheetFormatPr baseColWidth="10" defaultRowHeight="16" x14ac:dyDescent="0.2"/>
  <sheetData>
    <row r="30" spans="2:33" x14ac:dyDescent="0.2">
      <c r="B30" t="s">
        <v>51</v>
      </c>
      <c r="C30" t="s">
        <v>53</v>
      </c>
      <c r="D30" t="s">
        <v>56</v>
      </c>
      <c r="F30" t="s">
        <v>64</v>
      </c>
      <c r="I30" t="s">
        <v>71</v>
      </c>
      <c r="L30" t="s">
        <v>85</v>
      </c>
      <c r="O30" t="s">
        <v>89</v>
      </c>
      <c r="Q30" t="s">
        <v>92</v>
      </c>
      <c r="U30">
        <v>0</v>
      </c>
      <c r="V30">
        <v>0</v>
      </c>
      <c r="W30" t="s">
        <v>99</v>
      </c>
      <c r="X30" t="s">
        <v>63</v>
      </c>
      <c r="AA30">
        <v>1</v>
      </c>
      <c r="AC30" t="s">
        <v>116</v>
      </c>
      <c r="AG30" t="s">
        <v>118</v>
      </c>
    </row>
    <row r="31" spans="2:33" x14ac:dyDescent="0.2">
      <c r="B31" t="s">
        <v>52</v>
      </c>
      <c r="C31" t="s">
        <v>54</v>
      </c>
      <c r="D31" t="s">
        <v>57</v>
      </c>
      <c r="F31" t="s">
        <v>65</v>
      </c>
      <c r="I31" t="s">
        <v>72</v>
      </c>
      <c r="L31" t="s">
        <v>87</v>
      </c>
      <c r="O31" t="s">
        <v>90</v>
      </c>
      <c r="Q31" t="s">
        <v>93</v>
      </c>
      <c r="U31">
        <v>1</v>
      </c>
      <c r="V31">
        <v>1</v>
      </c>
      <c r="W31" t="s">
        <v>100</v>
      </c>
      <c r="X31" t="s">
        <v>104</v>
      </c>
      <c r="AA31">
        <v>2</v>
      </c>
      <c r="AC31" t="s">
        <v>105</v>
      </c>
      <c r="AG31" t="s">
        <v>119</v>
      </c>
    </row>
    <row r="32" spans="2:33" x14ac:dyDescent="0.2">
      <c r="D32" t="s">
        <v>58</v>
      </c>
      <c r="F32" t="s">
        <v>63</v>
      </c>
      <c r="I32" t="s">
        <v>73</v>
      </c>
      <c r="L32" t="s">
        <v>88</v>
      </c>
      <c r="O32" t="s">
        <v>91</v>
      </c>
      <c r="Q32" t="s">
        <v>94</v>
      </c>
      <c r="U32">
        <v>2</v>
      </c>
      <c r="V32" s="18" t="s">
        <v>97</v>
      </c>
      <c r="W32" t="s">
        <v>101</v>
      </c>
      <c r="X32" t="s">
        <v>105</v>
      </c>
      <c r="AA32" t="s">
        <v>111</v>
      </c>
      <c r="AC32" t="s">
        <v>117</v>
      </c>
      <c r="AG32" t="s">
        <v>120</v>
      </c>
    </row>
    <row r="33" spans="4:29" x14ac:dyDescent="0.2">
      <c r="D33" t="s">
        <v>59</v>
      </c>
      <c r="F33" t="s">
        <v>66</v>
      </c>
      <c r="I33" t="s">
        <v>74</v>
      </c>
      <c r="L33" t="s">
        <v>86</v>
      </c>
      <c r="U33">
        <v>3</v>
      </c>
      <c r="X33" t="s">
        <v>108</v>
      </c>
      <c r="AA33" t="s">
        <v>112</v>
      </c>
      <c r="AC33" t="s">
        <v>61</v>
      </c>
    </row>
    <row r="34" spans="4:29" x14ac:dyDescent="0.2">
      <c r="D34" t="s">
        <v>60</v>
      </c>
      <c r="F34" t="s">
        <v>67</v>
      </c>
      <c r="I34" t="s">
        <v>75</v>
      </c>
      <c r="U34">
        <v>4</v>
      </c>
      <c r="X34" t="s">
        <v>109</v>
      </c>
      <c r="AA34" t="s">
        <v>113</v>
      </c>
    </row>
    <row r="35" spans="4:29" x14ac:dyDescent="0.2">
      <c r="D35" t="s">
        <v>61</v>
      </c>
      <c r="F35" t="s">
        <v>68</v>
      </c>
      <c r="I35" t="s">
        <v>76</v>
      </c>
      <c r="X35" t="s">
        <v>110</v>
      </c>
      <c r="AA35" t="s">
        <v>114</v>
      </c>
    </row>
    <row r="36" spans="4:29" x14ac:dyDescent="0.2">
      <c r="F36" t="s">
        <v>61</v>
      </c>
      <c r="I36" t="s">
        <v>61</v>
      </c>
      <c r="AA36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Laurine Edderkaoui</dc:creator>
  <cp:lastModifiedBy>Utilisateur Microsoft Office</cp:lastModifiedBy>
  <dcterms:created xsi:type="dcterms:W3CDTF">2023-11-01T13:44:28Z</dcterms:created>
  <dcterms:modified xsi:type="dcterms:W3CDTF">2024-03-19T16:28:54Z</dcterms:modified>
</cp:coreProperties>
</file>